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ПРАЙС-ЛИСТ по 31.10" sheetId="1" r:id="rId1"/>
    <sheet name="ком предложение" sheetId="2" r:id="rId2"/>
  </sheets>
  <externalReferences>
    <externalReference r:id="rId5"/>
  </externalReferences>
  <definedNames>
    <definedName name="_xlnm.Print_Area" localSheetId="1">'ком предложение'!$A$1:$M$102</definedName>
    <definedName name="_xlnm.Print_Area" localSheetId="0">'ПРАЙС-ЛИСТ по 31.10'!$A$1:$M$99</definedName>
  </definedNames>
  <calcPr fullCalcOnLoad="1"/>
</workbook>
</file>

<file path=xl/sharedStrings.xml><?xml version="1.0" encoding="utf-8"?>
<sst xmlns="http://schemas.openxmlformats.org/spreadsheetml/2006/main" count="478" uniqueCount="62">
  <si>
    <t>ПРИЛОЖЕНИЕ № 1 к приказу от ________2016 г.</t>
  </si>
  <si>
    <t>"УТВЕРЖДАЮ"</t>
  </si>
  <si>
    <t xml:space="preserve">Главный врач </t>
  </si>
  <si>
    <t>ГБУЗ СК «Краевой санаторий для детей с родителями «Горячий ключ»</t>
  </si>
  <si>
    <t>С.А. Пачин</t>
  </si>
  <si>
    <r>
      <rPr>
        <b/>
        <sz val="24"/>
        <color indexed="8"/>
        <rFont val="Bookman Old Style"/>
        <family val="1"/>
      </rPr>
      <t>ПРАЙС-ЛИСТ</t>
    </r>
    <r>
      <rPr>
        <sz val="24"/>
        <color indexed="8"/>
        <rFont val="Bookman Old Style"/>
        <family val="1"/>
      </rPr>
      <t xml:space="preserve"> санаторно-курортных услуг</t>
    </r>
  </si>
  <si>
    <r>
      <t>ГБУЗ СК «Краевой санаторий для детей с родителями</t>
    </r>
    <r>
      <rPr>
        <b/>
        <sz val="24"/>
        <color indexed="8"/>
        <rFont val="Bookman Old Style"/>
        <family val="1"/>
      </rPr>
      <t xml:space="preserve"> «Горячий ключ»</t>
    </r>
  </si>
  <si>
    <t xml:space="preserve">Условия размещения/Категория номера </t>
  </si>
  <si>
    <r>
      <t xml:space="preserve">Цена </t>
    </r>
    <r>
      <rPr>
        <sz val="20"/>
        <color indexed="8"/>
        <rFont val="Bookman Old Style"/>
        <family val="1"/>
      </rPr>
      <t>койко-</t>
    </r>
    <r>
      <rPr>
        <b/>
        <sz val="20"/>
        <color indexed="8"/>
        <rFont val="Bookman Old Style"/>
        <family val="1"/>
      </rPr>
      <t xml:space="preserve">дня </t>
    </r>
    <r>
      <rPr>
        <i/>
        <sz val="20"/>
        <color indexed="8"/>
        <rFont val="Bookman Old Style"/>
        <family val="1"/>
      </rPr>
      <t xml:space="preserve">(в руб. на одну персону </t>
    </r>
    <r>
      <rPr>
        <b/>
        <i/>
        <sz val="20"/>
        <color indexed="8"/>
        <rFont val="Bookman Old Style"/>
        <family val="1"/>
      </rPr>
      <t>в сутки</t>
    </r>
    <r>
      <rPr>
        <i/>
        <sz val="20"/>
        <color indexed="8"/>
        <rFont val="Bookman Old Style"/>
        <family val="1"/>
      </rPr>
      <t>)</t>
    </r>
  </si>
  <si>
    <t>Основное место</t>
  </si>
  <si>
    <t>Одноместное размещение</t>
  </si>
  <si>
    <t>Дополнительное место</t>
  </si>
  <si>
    <t>«Мать и дитя»</t>
  </si>
  <si>
    <t>Лечебно-профилактическая программа</t>
  </si>
  <si>
    <t>Базовая лечебная программа</t>
  </si>
  <si>
    <t>Расширенная лечебная программа с применением природных лечебных ресурсов</t>
  </si>
  <si>
    <r>
      <rPr>
        <sz val="12"/>
        <color indexed="8"/>
        <rFont val="Bookman Old Style"/>
        <family val="1"/>
      </rPr>
      <t>на</t>
    </r>
    <r>
      <rPr>
        <b/>
        <sz val="16"/>
        <color indexed="8"/>
        <rFont val="Bookman Old Style"/>
        <family val="1"/>
      </rPr>
      <t xml:space="preserve"> </t>
    </r>
    <r>
      <rPr>
        <b/>
        <sz val="16"/>
        <color indexed="8"/>
        <rFont val="Bookman Old Style"/>
        <family val="1"/>
      </rPr>
      <t>9 и более</t>
    </r>
  </si>
  <si>
    <r>
      <t xml:space="preserve">на </t>
    </r>
    <r>
      <rPr>
        <b/>
        <sz val="16"/>
        <color indexed="8"/>
        <rFont val="Bookman Old Style"/>
        <family val="1"/>
      </rPr>
      <t>14 и более</t>
    </r>
  </si>
  <si>
    <t>Лечебно-ОЗДОРОВИТЕЛЬНАЯ программа</t>
  </si>
  <si>
    <t xml:space="preserve"> путевка дневного пребывания</t>
  </si>
  <si>
    <r>
      <t xml:space="preserve">18 </t>
    </r>
    <r>
      <rPr>
        <sz val="14"/>
        <color indexed="8"/>
        <rFont val="Bookman Old Style"/>
        <family val="1"/>
      </rPr>
      <t>лет и старше</t>
    </r>
  </si>
  <si>
    <t>-/-</t>
  </si>
  <si>
    <r>
      <t xml:space="preserve">4 - 6 </t>
    </r>
    <r>
      <rPr>
        <sz val="14"/>
        <color indexed="8"/>
        <rFont val="Bookman Old Style"/>
        <family val="1"/>
      </rPr>
      <t>лет</t>
    </r>
  </si>
  <si>
    <r>
      <t xml:space="preserve">7 - 10 </t>
    </r>
    <r>
      <rPr>
        <sz val="14"/>
        <color indexed="8"/>
        <rFont val="Bookman Old Style"/>
        <family val="1"/>
      </rPr>
      <t>лет</t>
    </r>
  </si>
  <si>
    <r>
      <t xml:space="preserve">11 - 17 </t>
    </r>
    <r>
      <rPr>
        <sz val="14"/>
        <color indexed="8"/>
        <rFont val="Bookman Old Style"/>
        <family val="1"/>
      </rPr>
      <t>лет</t>
    </r>
  </si>
  <si>
    <t xml:space="preserve">4-х местный двухкомнатный 
</t>
  </si>
  <si>
    <r>
      <t xml:space="preserve">Qdpl - </t>
    </r>
    <r>
      <rPr>
        <sz val="16"/>
        <color indexed="8"/>
        <rFont val="Bookman Old Style"/>
        <family val="1"/>
      </rPr>
      <t>номер от 4-х человек</t>
    </r>
  </si>
  <si>
    <t xml:space="preserve">4-х местный двухкомнатный </t>
  </si>
  <si>
    <r>
      <t xml:space="preserve">Qdpl </t>
    </r>
    <r>
      <rPr>
        <sz val="16"/>
        <color indexed="8"/>
        <rFont val="Bookman Old Style"/>
        <family val="1"/>
      </rPr>
      <t xml:space="preserve">номер от 4-х человек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балконом; </t>
    </r>
    <r>
      <rPr>
        <b/>
        <sz val="16"/>
        <color indexed="8"/>
        <rFont val="Bookman Old Style"/>
        <family val="1"/>
      </rPr>
      <t>Family Room</t>
    </r>
    <r>
      <rPr>
        <sz val="16"/>
        <color indexed="8"/>
        <rFont val="Bookman Old Style"/>
        <family val="1"/>
      </rPr>
      <t xml:space="preserve"> - семейный номер: 2 взрослых + 2 детей</t>
    </r>
  </si>
  <si>
    <t>3-х местный однокомнатный 
Superior Family Tripl+</t>
  </si>
  <si>
    <r>
      <t xml:space="preserve">Tripl </t>
    </r>
    <r>
      <rPr>
        <sz val="16"/>
        <color indexed="8"/>
        <rFont val="Bookman Old Style"/>
        <family val="1"/>
      </rPr>
      <t>номер от 3-х человек,</t>
    </r>
    <r>
      <rPr>
        <sz val="16"/>
        <color indexed="8"/>
        <rFont val="Bookman Old Style"/>
        <family val="1"/>
      </rPr>
      <t xml:space="preserve"> </t>
    </r>
    <r>
      <rPr>
        <b/>
        <sz val="16"/>
        <color indexed="8"/>
        <rFont val="Bookman Old Style"/>
        <family val="1"/>
      </rPr>
      <t xml:space="preserve">Family Room </t>
    </r>
    <r>
      <rPr>
        <sz val="16"/>
        <color indexed="8"/>
        <rFont val="Bookman Old Style"/>
        <family val="1"/>
      </rPr>
      <t>- семейный номер</t>
    </r>
  </si>
  <si>
    <t>2-х местный однокомнатный</t>
  </si>
  <si>
    <r>
      <t xml:space="preserve">Standart, STD </t>
    </r>
    <r>
      <rPr>
        <sz val="16"/>
        <color indexed="8"/>
        <rFont val="Bookman Old Style"/>
        <family val="1"/>
      </rPr>
      <t>- стандартная комната</t>
    </r>
  </si>
  <si>
    <r>
      <t xml:space="preserve">Superior </t>
    </r>
    <r>
      <rPr>
        <sz val="16"/>
        <color indexed="8"/>
        <rFont val="Bookman Old Style"/>
        <family val="1"/>
      </rPr>
      <t>- комната большего размера, чем стандартная;</t>
    </r>
    <r>
      <rPr>
        <b/>
        <sz val="16"/>
        <color indexed="8"/>
        <rFont val="Bookman Old Style"/>
        <family val="1"/>
      </rPr>
      <t xml:space="preserve"> </t>
    </r>
    <r>
      <rPr>
        <sz val="16"/>
        <color indexed="8"/>
        <rFont val="Bookman Old Style"/>
        <family val="1"/>
      </rPr>
      <t>(</t>
    </r>
    <r>
      <rPr>
        <b/>
        <sz val="16"/>
        <color indexed="8"/>
        <rFont val="Bookman Old Style"/>
        <family val="1"/>
      </rPr>
      <t xml:space="preserve">DBL, TWIN: </t>
    </r>
    <r>
      <rPr>
        <sz val="16"/>
        <color indexed="8"/>
        <rFont val="Bookman Old Style"/>
        <family val="1"/>
      </rPr>
      <t>двухместный номер c одной большой двуспальной кроватью либо двумя раздельными кроватями)</t>
    </r>
  </si>
  <si>
    <t xml:space="preserve">1-но местный однокомнатный </t>
  </si>
  <si>
    <r>
      <t>SGL</t>
    </r>
    <r>
      <rPr>
        <sz val="16"/>
        <color indexed="8"/>
        <rFont val="Bookman Old Style"/>
        <family val="1"/>
      </rPr>
      <t xml:space="preserve"> - одноместный однокомнатный номер, </t>
    </r>
    <r>
      <rPr>
        <b/>
        <sz val="16"/>
        <color indexed="8"/>
        <rFont val="Bookman Old Style"/>
        <family val="1"/>
      </rPr>
      <t>"Мать и дитя"</t>
    </r>
    <r>
      <rPr>
        <sz val="16"/>
        <color indexed="8"/>
        <rFont val="Bookman Old Style"/>
        <family val="1"/>
      </rPr>
      <t>: 1 взрослый + 1 ребенок (4-6, 7-10)</t>
    </r>
  </si>
  <si>
    <t>1-но местный однокомнатный</t>
  </si>
  <si>
    <r>
      <t>SGL</t>
    </r>
    <r>
      <rPr>
        <sz val="16"/>
        <color indexed="8"/>
        <rFont val="Bookman Old Style"/>
        <family val="1"/>
      </rPr>
      <t xml:space="preserve"> - одноместный однокомнатный номер,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 </t>
    </r>
  </si>
  <si>
    <r>
      <t xml:space="preserve">Suite Junior </t>
    </r>
    <r>
      <rPr>
        <sz val="16"/>
        <color indexed="8"/>
        <rFont val="Bookman Old Style"/>
        <family val="1"/>
      </rPr>
      <t>- однокомнатный номер повышенной комфортности: комфортабельная комната со спальным местом, днём исполняющим роль гостиной (</t>
    </r>
    <r>
      <rPr>
        <b/>
        <sz val="16"/>
        <color indexed="8"/>
        <rFont val="Bookman Old Style"/>
        <family val="1"/>
      </rPr>
      <t>DBL, TWIN</t>
    </r>
    <r>
      <rPr>
        <sz val="16"/>
        <color indexed="8"/>
        <rFont val="Bookman Old Style"/>
        <family val="1"/>
      </rPr>
      <t>: двухместный номер c одной большой двуспальной кроватью либо двумя раздельными кроватями)</t>
    </r>
  </si>
  <si>
    <r>
      <t xml:space="preserve"> Studio</t>
    </r>
    <r>
      <rPr>
        <sz val="16"/>
        <color indexed="8"/>
        <rFont val="Bookman Old Style"/>
        <family val="1"/>
      </rPr>
      <t xml:space="preserve"> - однокомнатный номер больше стандартного с небольшой кухней, совмещённой с комнатой (</t>
    </r>
    <r>
      <rPr>
        <b/>
        <sz val="16"/>
        <color indexed="8"/>
        <rFont val="Bookman Old Style"/>
        <family val="1"/>
      </rPr>
      <t>DBL</t>
    </r>
    <r>
      <rPr>
        <sz val="16"/>
        <color indexed="8"/>
        <rFont val="Bookman Old Style"/>
        <family val="1"/>
      </rPr>
      <t xml:space="preserve"> 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 -</t>
    </r>
    <r>
      <rPr>
        <sz val="16"/>
        <color indexed="8"/>
        <rFont val="Bookman Old Style"/>
        <family val="1"/>
      </rPr>
      <t xml:space="preserve"> номер с балконом)</t>
    </r>
  </si>
  <si>
    <t>2-х местный двухкомнатный</t>
  </si>
  <si>
    <r>
      <t>Suite Senior</t>
    </r>
    <r>
      <rPr>
        <sz val="16"/>
        <color indexed="8"/>
        <rFont val="Bookman Old Style"/>
        <family val="1"/>
      </rPr>
      <t xml:space="preserve"> - номер повышенной комфортности, двухкомнатный: гостиная и спальня (</t>
    </r>
    <r>
      <rPr>
        <b/>
        <sz val="16"/>
        <color indexed="8"/>
        <rFont val="Bookman Old Style"/>
        <family val="1"/>
      </rPr>
      <t xml:space="preserve">DBL </t>
    </r>
    <r>
      <rPr>
        <sz val="16"/>
        <color indexed="8"/>
        <rFont val="Bookman Old Style"/>
        <family val="1"/>
      </rPr>
      <t xml:space="preserve">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балконом)</t>
    </r>
  </si>
  <si>
    <r>
      <t>De Luxe</t>
    </r>
    <r>
      <rPr>
        <sz val="16"/>
        <color indexed="8"/>
        <rFont val="Bookman Old Style"/>
        <family val="1"/>
      </rPr>
      <t xml:space="preserve"> - номер повышенной комфортности, двухкомнатный: гостиная и спальня. </t>
    </r>
    <r>
      <rPr>
        <b/>
        <sz val="16"/>
        <color indexed="8"/>
        <rFont val="Bookman Old Style"/>
        <family val="1"/>
      </rPr>
      <t>Family Room</t>
    </r>
    <r>
      <rPr>
        <sz val="16"/>
        <color indexed="8"/>
        <rFont val="Bookman Old Style"/>
        <family val="1"/>
      </rPr>
      <t xml:space="preserve"> - семейный номер (</t>
    </r>
    <r>
      <rPr>
        <b/>
        <sz val="16"/>
        <color indexed="8"/>
        <rFont val="Bookman Old Style"/>
        <family val="1"/>
      </rPr>
      <t>DBL</t>
    </r>
    <r>
      <rPr>
        <sz val="16"/>
        <color indexed="8"/>
        <rFont val="Bookman Old Style"/>
        <family val="1"/>
      </rPr>
      <t xml:space="preserve"> 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балконом)</t>
    </r>
  </si>
  <si>
    <t>ПРИМЕЧАНИЕ:</t>
  </si>
  <si>
    <r>
      <rPr>
        <b/>
        <sz val="16"/>
        <color indexed="8"/>
        <rFont val="Bookman Old Style"/>
        <family val="1"/>
      </rPr>
      <t>1.</t>
    </r>
    <r>
      <rPr>
        <sz val="16"/>
        <color indexed="8"/>
        <rFont val="Bookman Old Style"/>
        <family val="1"/>
      </rPr>
      <t xml:space="preserve"> В стоимость путёвки входит: </t>
    </r>
    <r>
      <rPr>
        <b/>
        <sz val="16"/>
        <color indexed="8"/>
        <rFont val="Bookman Old Style"/>
        <family val="1"/>
      </rPr>
      <t xml:space="preserve">лечение </t>
    </r>
    <r>
      <rPr>
        <sz val="16"/>
        <color indexed="8"/>
        <rFont val="Bookman Old Style"/>
        <family val="1"/>
      </rPr>
      <t xml:space="preserve">основного заболевания, согласно показаниям курорта (наличие санаторно-курортной карты обязательно); четырехразовое диетическое </t>
    </r>
    <r>
      <rPr>
        <b/>
        <sz val="16"/>
        <color indexed="8"/>
        <rFont val="Bookman Old Style"/>
        <family val="1"/>
      </rPr>
      <t xml:space="preserve">питание </t>
    </r>
    <r>
      <rPr>
        <sz val="16"/>
        <color indexed="8"/>
        <rFont val="Bookman Old Style"/>
        <family val="1"/>
      </rPr>
      <t xml:space="preserve">по заказному меню; </t>
    </r>
    <r>
      <rPr>
        <b/>
        <sz val="16"/>
        <color indexed="8"/>
        <rFont val="Bookman Old Style"/>
        <family val="1"/>
      </rPr>
      <t>проживание</t>
    </r>
    <r>
      <rPr>
        <sz val="16"/>
        <color indexed="8"/>
        <rFont val="Bookman Old Style"/>
        <family val="1"/>
      </rPr>
      <t xml:space="preserve"> в номере по цене соответствующей категории.</t>
    </r>
  </si>
  <si>
    <r>
      <rPr>
        <b/>
        <sz val="16"/>
        <color indexed="8"/>
        <rFont val="Bookman Old Style"/>
        <family val="1"/>
      </rPr>
      <t xml:space="preserve">2. </t>
    </r>
    <r>
      <rPr>
        <sz val="16"/>
        <color indexed="8"/>
        <rFont val="Bookman Old Style"/>
        <family val="1"/>
      </rPr>
      <t xml:space="preserve">Расчетный час </t>
    </r>
    <r>
      <rPr>
        <b/>
        <sz val="16"/>
        <color indexed="8"/>
        <rFont val="Bookman Old Style"/>
        <family val="1"/>
      </rPr>
      <t>08.00.</t>
    </r>
  </si>
  <si>
    <r>
      <rPr>
        <b/>
        <sz val="16"/>
        <color indexed="8"/>
        <rFont val="Bookman Old Style"/>
        <family val="1"/>
      </rPr>
      <t xml:space="preserve">3. </t>
    </r>
    <r>
      <rPr>
        <sz val="16"/>
        <color indexed="8"/>
        <rFont val="Bookman Old Style"/>
        <family val="1"/>
      </rPr>
      <t xml:space="preserve">При необходимости производится расчёт стоимости путёвки на любое количество дней (рекомендовано </t>
    </r>
    <r>
      <rPr>
        <b/>
        <sz val="16"/>
        <color indexed="8"/>
        <rFont val="Bookman Old Style"/>
        <family val="1"/>
      </rPr>
      <t>14-21 день</t>
    </r>
    <r>
      <rPr>
        <sz val="16"/>
        <color indexed="8"/>
        <rFont val="Bookman Old Style"/>
        <family val="1"/>
      </rPr>
      <t>).</t>
    </r>
  </si>
  <si>
    <r>
      <rPr>
        <b/>
        <sz val="16"/>
        <color indexed="8"/>
        <rFont val="Bookman Old Style"/>
        <family val="1"/>
      </rPr>
      <t>4. Оплата</t>
    </r>
    <r>
      <rPr>
        <sz val="16"/>
        <color indexed="8"/>
        <rFont val="Bookman Old Style"/>
        <family val="1"/>
      </rPr>
      <t xml:space="preserve"> за путевку производится </t>
    </r>
    <r>
      <rPr>
        <b/>
        <sz val="16"/>
        <color indexed="8"/>
        <rFont val="Bookman Old Style"/>
        <family val="1"/>
      </rPr>
      <t>наличными</t>
    </r>
    <r>
      <rPr>
        <sz val="16"/>
        <color indexed="8"/>
        <rFont val="Bookman Old Style"/>
        <family val="1"/>
      </rPr>
      <t xml:space="preserve"> в кассу санатория либо по безналичному расчёту через банк, с использованием электронного терминала.</t>
    </r>
  </si>
  <si>
    <r>
      <rPr>
        <b/>
        <sz val="16"/>
        <color indexed="8"/>
        <rFont val="Bookman Old Style"/>
        <family val="1"/>
      </rPr>
      <t>5.</t>
    </r>
    <r>
      <rPr>
        <sz val="16"/>
        <color indexed="8"/>
        <rFont val="Bookman Old Style"/>
        <family val="1"/>
      </rPr>
      <t xml:space="preserve"> Агентское вознаграждение в соответствии заключенным договорам.</t>
    </r>
  </si>
  <si>
    <r>
      <rPr>
        <b/>
        <sz val="16"/>
        <color indexed="8"/>
        <rFont val="Bookman Old Style"/>
        <family val="1"/>
      </rPr>
      <t xml:space="preserve">6. </t>
    </r>
    <r>
      <rPr>
        <sz val="16"/>
        <color indexed="8"/>
        <rFont val="Bookman Old Style"/>
        <family val="1"/>
      </rPr>
      <t xml:space="preserve">Приобретение </t>
    </r>
    <r>
      <rPr>
        <b/>
        <sz val="16"/>
        <color indexed="8"/>
        <rFont val="Bookman Old Style"/>
        <family val="1"/>
      </rPr>
      <t>дополнительно на возмездной основе</t>
    </r>
    <r>
      <rPr>
        <sz val="16"/>
        <color indexed="8"/>
        <rFont val="Bookman Old Style"/>
        <family val="1"/>
      </rPr>
      <t xml:space="preserve"> (наличными в кассу санатория, с использованием электронного терминала) санаторно-курортной медицинской помощи, невходящей в стоимость путёвки, после получения консультации врача. Имеются противопоказания.</t>
    </r>
  </si>
  <si>
    <r>
      <rPr>
        <b/>
        <sz val="16"/>
        <color indexed="8"/>
        <rFont val="Bookman Old Style"/>
        <family val="1"/>
      </rPr>
      <t>7.</t>
    </r>
    <r>
      <rPr>
        <sz val="16"/>
        <color indexed="8"/>
        <rFont val="Bookman Old Style"/>
        <family val="1"/>
      </rPr>
      <t xml:space="preserve"> Возможен индивидуальный расчёт стоимости в исключительных случаях согласно медицинским показаниям.</t>
    </r>
  </si>
  <si>
    <t xml:space="preserve">СОГЛАСОВАНО:                                                                   </t>
  </si>
  <si>
    <t>Заместитель главного врача по экономическим вопросам</t>
  </si>
  <si>
    <t>З. А. Власова</t>
  </si>
  <si>
    <t xml:space="preserve">Исполнитель: ведущий специалист по маркетингу                                           </t>
  </si>
  <si>
    <t>М.П. Попова</t>
  </si>
  <si>
    <t xml:space="preserve"> </t>
  </si>
  <si>
    <t>ГОСУДАРСТВЕННОЕ БЮДЖЕТНОЕ УЧРЕЖДЕНИЕ ЗДРАВООХРАНЕНИЯ СТАВРОПОЛЬСКОГО КРАЯ «Краевой санаторий для детей с родителями «Горячий ключ»</t>
  </si>
  <si>
    <t xml:space="preserve">На запрос о предоставлении ценовой информации в первом квартале 2017 года согласно прайсу направляем коммерческое предложение: </t>
  </si>
  <si>
    <t>с 01.01.2017 г. по 31.03.2017 г.</t>
  </si>
  <si>
    <t xml:space="preserve">ИНН 2632034417 КПП 263201001 
ОГРН 1022601630204
Банковские реквизиты:МФ СК (ГБУЗ СК «Краевой санаторий для детей с родителями «Горячий ключ» 
л/с 045.70.222.8) 
расчетный счет № 40601810600023000001ОТДЕЛЕНИЕ СТАВРОПОЛЬ БИК 040702001 
</t>
  </si>
  <si>
    <t>с 01.01.2017 г. по 30.06.2017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</si>
</sst>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24"/>
      <color indexed="8"/>
      <name val="Bookman Old Style"/>
      <family val="1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i/>
      <sz val="20"/>
      <color indexed="8"/>
      <name val="Bookman Old Style"/>
      <family val="1"/>
    </font>
    <font>
      <b/>
      <i/>
      <sz val="20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sz val="16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8"/>
      <color indexed="8"/>
      <name val="Bookman Old Style"/>
      <family val="1"/>
    </font>
    <font>
      <i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8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20"/>
      <color theme="1"/>
      <name val="Bookman Old Style"/>
      <family val="1"/>
    </font>
    <font>
      <i/>
      <sz val="14"/>
      <color theme="1"/>
      <name val="Bookman Old Style"/>
      <family val="1"/>
    </font>
    <font>
      <b/>
      <i/>
      <sz val="14"/>
      <color theme="1"/>
      <name val="Bookman Old Style"/>
      <family val="1"/>
    </font>
    <font>
      <sz val="13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24"/>
      <color theme="1"/>
      <name val="Bookman Old Style"/>
      <family val="1"/>
    </font>
    <font>
      <b/>
      <sz val="24"/>
      <color theme="1"/>
      <name val="Bookman Old Style"/>
      <family val="1"/>
    </font>
    <font>
      <sz val="18"/>
      <color theme="1"/>
      <name val="Times New Roman"/>
      <family val="1"/>
    </font>
    <font>
      <b/>
      <sz val="20"/>
      <color theme="1"/>
      <name val="Bookman Old Style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 style="thick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 style="thick"/>
      <bottom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17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 indent="38"/>
    </xf>
    <xf numFmtId="0" fontId="58" fillId="0" borderId="18" xfId="0" applyFont="1" applyBorder="1" applyAlignment="1">
      <alignment horizontal="left" vertical="center" indent="2"/>
    </xf>
    <xf numFmtId="0" fontId="58" fillId="0" borderId="0" xfId="0" applyFont="1" applyBorder="1" applyAlignment="1">
      <alignment horizontal="left" vertical="center" indent="2"/>
    </xf>
    <xf numFmtId="0" fontId="65" fillId="0" borderId="19" xfId="0" applyFont="1" applyBorder="1" applyAlignment="1">
      <alignment horizontal="right" vertical="center" wrapText="1" indent="1"/>
    </xf>
    <xf numFmtId="3" fontId="58" fillId="0" borderId="20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3" fontId="61" fillId="0" borderId="20" xfId="0" applyNumberFormat="1" applyFont="1" applyBorder="1" applyAlignment="1">
      <alignment horizontal="center" vertical="center"/>
    </xf>
    <xf numFmtId="3" fontId="62" fillId="0" borderId="20" xfId="0" applyNumberFormat="1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22" xfId="0" applyFont="1" applyBorder="1" applyAlignment="1">
      <alignment horizontal="right" vertical="center" wrapText="1" indent="1"/>
    </xf>
    <xf numFmtId="3" fontId="61" fillId="0" borderId="21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right" vertical="center" wrapText="1" indent="1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5" fillId="0" borderId="24" xfId="0" applyFont="1" applyBorder="1" applyAlignment="1">
      <alignment horizontal="right" vertical="center" wrapText="1" indent="1"/>
    </xf>
    <xf numFmtId="3" fontId="61" fillId="0" borderId="13" xfId="0" applyNumberFormat="1" applyFont="1" applyBorder="1" applyAlignment="1">
      <alignment horizontal="center" vertical="center"/>
    </xf>
    <xf numFmtId="3" fontId="62" fillId="0" borderId="13" xfId="0" applyNumberFormat="1" applyFont="1" applyBorder="1" applyAlignment="1">
      <alignment horizontal="center" vertical="center"/>
    </xf>
    <xf numFmtId="3" fontId="61" fillId="0" borderId="1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49" fontId="67" fillId="0" borderId="0" xfId="0" applyNumberFormat="1" applyFont="1" applyBorder="1" applyAlignment="1">
      <alignment horizontal="left" vertical="center"/>
    </xf>
    <xf numFmtId="49" fontId="66" fillId="0" borderId="25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49" fontId="67" fillId="0" borderId="0" xfId="0" applyNumberFormat="1" applyFont="1" applyBorder="1" applyAlignment="1">
      <alignment horizontal="left" vertical="center"/>
    </xf>
    <xf numFmtId="49" fontId="66" fillId="0" borderId="25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9" fillId="0" borderId="0" xfId="0" applyFont="1" applyAlignment="1">
      <alignment vertical="center" wrapText="1"/>
    </xf>
    <xf numFmtId="49" fontId="65" fillId="0" borderId="25" xfId="0" applyNumberFormat="1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left" vertical="center"/>
    </xf>
    <xf numFmtId="49" fontId="55" fillId="0" borderId="0" xfId="0" applyNumberFormat="1" applyFont="1" applyAlignment="1">
      <alignment horizontal="left" vertical="center" wrapText="1"/>
    </xf>
    <xf numFmtId="49" fontId="70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/>
    </xf>
    <xf numFmtId="49" fontId="55" fillId="0" borderId="29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49" fontId="70" fillId="0" borderId="25" xfId="0" applyNumberFormat="1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 wrapText="1" indent="16"/>
    </xf>
    <xf numFmtId="0" fontId="58" fillId="0" borderId="25" xfId="0" applyFont="1" applyBorder="1" applyAlignment="1">
      <alignment horizontal="left" vertical="center" wrapText="1" indent="16"/>
    </xf>
    <xf numFmtId="0" fontId="58" fillId="0" borderId="31" xfId="0" applyFont="1" applyBorder="1" applyAlignment="1">
      <alignment horizontal="left" vertical="center" wrapText="1" indent="16"/>
    </xf>
    <xf numFmtId="0" fontId="58" fillId="0" borderId="23" xfId="0" applyFont="1" applyBorder="1" applyAlignment="1">
      <alignment horizontal="left" vertical="center" wrapText="1" indent="2"/>
    </xf>
    <xf numFmtId="0" fontId="58" fillId="0" borderId="18" xfId="0" applyFont="1" applyBorder="1" applyAlignment="1">
      <alignment horizontal="left" vertical="center" wrapText="1" indent="2"/>
    </xf>
    <xf numFmtId="0" fontId="58" fillId="0" borderId="32" xfId="0" applyFont="1" applyBorder="1" applyAlignment="1">
      <alignment horizontal="left" vertical="center" wrapText="1" indent="2"/>
    </xf>
    <xf numFmtId="0" fontId="59" fillId="0" borderId="23" xfId="0" applyFont="1" applyBorder="1" applyAlignment="1">
      <alignment horizontal="left" vertical="center" wrapText="1" indent="2"/>
    </xf>
    <xf numFmtId="0" fontId="59" fillId="0" borderId="18" xfId="0" applyFont="1" applyBorder="1" applyAlignment="1">
      <alignment horizontal="left" vertical="center" wrapText="1" indent="2"/>
    </xf>
    <xf numFmtId="0" fontId="59" fillId="0" borderId="32" xfId="0" applyFont="1" applyBorder="1" applyAlignment="1">
      <alignment horizontal="left" vertical="center" wrapText="1" indent="2"/>
    </xf>
    <xf numFmtId="172" fontId="5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2016%20&#1086;&#1090;%2019.05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 (лечебная)"/>
      <sheetName val="ПРАЙС-ЛИСТ (лечебная) (20.11)"/>
      <sheetName val="ПРАЙС-ЛИСТ по 31.05"/>
      <sheetName val="ПРАЙС-ЛИСТ по 31.10"/>
      <sheetName val="ПРАЙС-ЛИСТ 01.06"/>
      <sheetName val="ПРАЙС-ЛИСТ (лечебная 10%)"/>
      <sheetName val="Коечный фонд"/>
      <sheetName val="Лист1"/>
      <sheetName val="Лист3"/>
    </sheetNames>
    <sheetDataSet>
      <sheetData sheetId="4">
        <row r="22">
          <cell r="B22">
            <v>1900</v>
          </cell>
          <cell r="C22">
            <v>2300</v>
          </cell>
          <cell r="D22">
            <v>2600</v>
          </cell>
          <cell r="E22">
            <v>2900</v>
          </cell>
          <cell r="F22">
            <v>3400</v>
          </cell>
          <cell r="G22">
            <v>3900</v>
          </cell>
          <cell r="H22">
            <v>1500</v>
          </cell>
          <cell r="I22">
            <v>1700</v>
          </cell>
          <cell r="J22">
            <v>2000</v>
          </cell>
          <cell r="K22" t="str">
            <v>-/-</v>
          </cell>
          <cell r="L22" t="str">
            <v>-/-</v>
          </cell>
          <cell r="M22" t="str">
            <v>-/-</v>
          </cell>
        </row>
        <row r="23">
          <cell r="B23">
            <v>1300</v>
          </cell>
          <cell r="C23">
            <v>1600</v>
          </cell>
          <cell r="D23">
            <v>1800</v>
          </cell>
          <cell r="H23">
            <v>1000</v>
          </cell>
          <cell r="I23">
            <v>1200</v>
          </cell>
          <cell r="J23">
            <v>1400</v>
          </cell>
          <cell r="K23">
            <v>3200</v>
          </cell>
          <cell r="L23">
            <v>3900</v>
          </cell>
          <cell r="M23">
            <v>4400</v>
          </cell>
        </row>
        <row r="24">
          <cell r="B24">
            <v>1500</v>
          </cell>
          <cell r="C24">
            <v>1900</v>
          </cell>
          <cell r="D24">
            <v>2100</v>
          </cell>
          <cell r="H24">
            <v>1200</v>
          </cell>
          <cell r="I24">
            <v>1400</v>
          </cell>
          <cell r="J24">
            <v>1700</v>
          </cell>
          <cell r="K24">
            <v>3400</v>
          </cell>
          <cell r="L24">
            <v>4200</v>
          </cell>
          <cell r="M24">
            <v>4700</v>
          </cell>
        </row>
        <row r="25">
          <cell r="B25">
            <v>1700</v>
          </cell>
          <cell r="C25">
            <v>2100</v>
          </cell>
          <cell r="D25">
            <v>2300</v>
          </cell>
          <cell r="H25">
            <v>1400</v>
          </cell>
          <cell r="I25">
            <v>1600</v>
          </cell>
          <cell r="J25">
            <v>1900</v>
          </cell>
          <cell r="K25">
            <v>3600</v>
          </cell>
          <cell r="L25">
            <v>4400</v>
          </cell>
          <cell r="M25">
            <v>4900</v>
          </cell>
        </row>
        <row r="28">
          <cell r="B28">
            <v>2000</v>
          </cell>
          <cell r="C28">
            <v>2400</v>
          </cell>
          <cell r="D28">
            <v>2700</v>
          </cell>
          <cell r="E28">
            <v>2900</v>
          </cell>
          <cell r="F28">
            <v>3600</v>
          </cell>
          <cell r="G28">
            <v>4100</v>
          </cell>
          <cell r="H28">
            <v>1600</v>
          </cell>
          <cell r="I28">
            <v>1800</v>
          </cell>
          <cell r="J28">
            <v>2100</v>
          </cell>
          <cell r="K28" t="str">
            <v>-/-</v>
          </cell>
          <cell r="L28" t="str">
            <v>-/-</v>
          </cell>
          <cell r="M28" t="str">
            <v>-/-</v>
          </cell>
        </row>
        <row r="29">
          <cell r="B29">
            <v>1400</v>
          </cell>
          <cell r="C29">
            <v>1700</v>
          </cell>
          <cell r="D29">
            <v>1900</v>
          </cell>
          <cell r="H29">
            <v>1000</v>
          </cell>
          <cell r="I29">
            <v>1300</v>
          </cell>
          <cell r="J29">
            <v>1500</v>
          </cell>
          <cell r="K29">
            <v>3400</v>
          </cell>
          <cell r="L29">
            <v>4100</v>
          </cell>
          <cell r="M29">
            <v>4600</v>
          </cell>
        </row>
        <row r="30">
          <cell r="B30">
            <v>1600</v>
          </cell>
          <cell r="C30">
            <v>1900</v>
          </cell>
          <cell r="D30">
            <v>2200</v>
          </cell>
          <cell r="H30">
            <v>1200</v>
          </cell>
          <cell r="I30">
            <v>1500</v>
          </cell>
          <cell r="J30">
            <v>1800</v>
          </cell>
          <cell r="K30">
            <v>3600</v>
          </cell>
          <cell r="L30">
            <v>4300</v>
          </cell>
          <cell r="M30">
            <v>4900</v>
          </cell>
        </row>
        <row r="31">
          <cell r="B31">
            <v>1800</v>
          </cell>
          <cell r="C31">
            <v>2200</v>
          </cell>
          <cell r="D31">
            <v>2400</v>
          </cell>
          <cell r="H31">
            <v>1400</v>
          </cell>
          <cell r="I31">
            <v>1700</v>
          </cell>
          <cell r="J31">
            <v>2000</v>
          </cell>
          <cell r="K31">
            <v>3800</v>
          </cell>
          <cell r="L31">
            <v>4600</v>
          </cell>
          <cell r="M31">
            <v>5100</v>
          </cell>
        </row>
        <row r="34">
          <cell r="B34">
            <v>2100</v>
          </cell>
          <cell r="C34">
            <v>2500</v>
          </cell>
          <cell r="D34">
            <v>2800</v>
          </cell>
          <cell r="E34">
            <v>2900</v>
          </cell>
          <cell r="F34">
            <v>3700</v>
          </cell>
          <cell r="G34">
            <v>4300</v>
          </cell>
          <cell r="H34">
            <v>1500</v>
          </cell>
          <cell r="I34">
            <v>1700</v>
          </cell>
          <cell r="J34">
            <v>2000</v>
          </cell>
          <cell r="K34" t="str">
            <v>-/-</v>
          </cell>
          <cell r="L34" t="str">
            <v>-/-</v>
          </cell>
          <cell r="M34" t="str">
            <v>-/-</v>
          </cell>
        </row>
        <row r="35">
          <cell r="B35">
            <v>1500</v>
          </cell>
          <cell r="C35">
            <v>1800</v>
          </cell>
          <cell r="D35">
            <v>2000</v>
          </cell>
          <cell r="H35">
            <v>1000</v>
          </cell>
          <cell r="I35">
            <v>1200</v>
          </cell>
          <cell r="J35">
            <v>1400</v>
          </cell>
          <cell r="K35">
            <v>3600</v>
          </cell>
          <cell r="L35">
            <v>4300</v>
          </cell>
          <cell r="M35">
            <v>4800</v>
          </cell>
        </row>
        <row r="36">
          <cell r="B36">
            <v>1700</v>
          </cell>
          <cell r="C36">
            <v>2000</v>
          </cell>
          <cell r="D36">
            <v>2300</v>
          </cell>
          <cell r="H36">
            <v>1200</v>
          </cell>
          <cell r="I36">
            <v>1400</v>
          </cell>
          <cell r="J36">
            <v>1700</v>
          </cell>
          <cell r="K36">
            <v>3800</v>
          </cell>
          <cell r="L36">
            <v>4500</v>
          </cell>
          <cell r="M36">
            <v>5100</v>
          </cell>
        </row>
        <row r="37">
          <cell r="B37">
            <v>1900</v>
          </cell>
          <cell r="C37">
            <v>2300</v>
          </cell>
          <cell r="D37">
            <v>2500</v>
          </cell>
          <cell r="H37">
            <v>1400</v>
          </cell>
          <cell r="I37">
            <v>1600</v>
          </cell>
          <cell r="J37">
            <v>1900</v>
          </cell>
          <cell r="K37">
            <v>4000</v>
          </cell>
          <cell r="L37">
            <v>4800</v>
          </cell>
          <cell r="M37">
            <v>5300</v>
          </cell>
        </row>
        <row r="40">
          <cell r="B40">
            <v>2300</v>
          </cell>
          <cell r="C40">
            <v>2700</v>
          </cell>
          <cell r="D40">
            <v>3000</v>
          </cell>
          <cell r="E40">
            <v>2900</v>
          </cell>
          <cell r="F40">
            <v>4000</v>
          </cell>
          <cell r="G40">
            <v>4700</v>
          </cell>
          <cell r="H40" t="str">
            <v>-/-</v>
          </cell>
          <cell r="I40" t="str">
            <v>-/-</v>
          </cell>
          <cell r="J40" t="str">
            <v>-/-</v>
          </cell>
          <cell r="K40" t="str">
            <v>-/-</v>
          </cell>
          <cell r="L40" t="str">
            <v>-/-</v>
          </cell>
          <cell r="M40" t="str">
            <v>-/-</v>
          </cell>
        </row>
        <row r="41">
          <cell r="B41">
            <v>1600</v>
          </cell>
          <cell r="C41">
            <v>1900</v>
          </cell>
          <cell r="D41">
            <v>2100</v>
          </cell>
          <cell r="H41" t="str">
            <v>-/-</v>
          </cell>
          <cell r="I41" t="str">
            <v>-/-</v>
          </cell>
          <cell r="J41" t="str">
            <v>-/-</v>
          </cell>
          <cell r="K41">
            <v>3900</v>
          </cell>
          <cell r="L41">
            <v>4600</v>
          </cell>
          <cell r="M41">
            <v>5100</v>
          </cell>
        </row>
        <row r="42">
          <cell r="B42">
            <v>1800</v>
          </cell>
          <cell r="C42">
            <v>2200</v>
          </cell>
          <cell r="D42">
            <v>2400</v>
          </cell>
          <cell r="H42" t="str">
            <v>-/-</v>
          </cell>
          <cell r="I42" t="str">
            <v>-/-</v>
          </cell>
          <cell r="J42" t="str">
            <v>-/-</v>
          </cell>
          <cell r="K42">
            <v>4100</v>
          </cell>
          <cell r="L42">
            <v>4900</v>
          </cell>
          <cell r="M42">
            <v>5400</v>
          </cell>
        </row>
        <row r="43">
          <cell r="B43">
            <v>2000</v>
          </cell>
          <cell r="C43">
            <v>2400</v>
          </cell>
          <cell r="D43">
            <v>2700</v>
          </cell>
          <cell r="H43" t="str">
            <v>-/-</v>
          </cell>
          <cell r="I43" t="str">
            <v>-/-</v>
          </cell>
          <cell r="J43" t="str">
            <v>-/-</v>
          </cell>
          <cell r="K43">
            <v>4300</v>
          </cell>
          <cell r="L43">
            <v>5100</v>
          </cell>
          <cell r="M43">
            <v>5700</v>
          </cell>
        </row>
        <row r="46">
          <cell r="B46">
            <v>2400</v>
          </cell>
          <cell r="C46">
            <v>2800</v>
          </cell>
          <cell r="D46">
            <v>3100</v>
          </cell>
          <cell r="E46">
            <v>2900</v>
          </cell>
          <cell r="F46">
            <v>4200</v>
          </cell>
          <cell r="G46">
            <v>4900</v>
          </cell>
          <cell r="H46" t="str">
            <v>-/-</v>
          </cell>
          <cell r="I46" t="str">
            <v>-/-</v>
          </cell>
          <cell r="J46" t="str">
            <v>-/-</v>
          </cell>
          <cell r="K46" t="str">
            <v>-/-</v>
          </cell>
          <cell r="L46" t="str">
            <v>-/-</v>
          </cell>
          <cell r="M46" t="str">
            <v>-/-</v>
          </cell>
        </row>
        <row r="47">
          <cell r="B47">
            <v>1700</v>
          </cell>
          <cell r="C47">
            <v>2000</v>
          </cell>
          <cell r="D47">
            <v>2200</v>
          </cell>
          <cell r="H47">
            <v>1000</v>
          </cell>
          <cell r="I47">
            <v>1500</v>
          </cell>
          <cell r="J47">
            <v>1700</v>
          </cell>
          <cell r="K47">
            <v>4100</v>
          </cell>
          <cell r="L47">
            <v>4800</v>
          </cell>
          <cell r="M47">
            <v>5300</v>
          </cell>
        </row>
        <row r="48">
          <cell r="B48">
            <v>1900</v>
          </cell>
          <cell r="C48">
            <v>2300</v>
          </cell>
          <cell r="D48">
            <v>2500</v>
          </cell>
          <cell r="H48">
            <v>1200</v>
          </cell>
          <cell r="I48">
            <v>1800</v>
          </cell>
          <cell r="J48">
            <v>2100</v>
          </cell>
          <cell r="K48">
            <v>4300</v>
          </cell>
          <cell r="L48">
            <v>5100</v>
          </cell>
          <cell r="M48">
            <v>5600</v>
          </cell>
        </row>
        <row r="49">
          <cell r="B49">
            <v>2200</v>
          </cell>
          <cell r="C49">
            <v>2500</v>
          </cell>
          <cell r="D49">
            <v>2800</v>
          </cell>
          <cell r="H49">
            <v>1400</v>
          </cell>
          <cell r="I49">
            <v>1900</v>
          </cell>
          <cell r="J49">
            <v>2300</v>
          </cell>
          <cell r="K49">
            <v>4600</v>
          </cell>
          <cell r="L49">
            <v>5300</v>
          </cell>
          <cell r="M49">
            <v>5900</v>
          </cell>
        </row>
        <row r="52">
          <cell r="B52">
            <v>2500</v>
          </cell>
          <cell r="C52">
            <v>2900</v>
          </cell>
          <cell r="D52">
            <v>3200</v>
          </cell>
          <cell r="E52" t="str">
            <v>-/-</v>
          </cell>
          <cell r="F52" t="str">
            <v>-/-</v>
          </cell>
          <cell r="G52" t="str">
            <v>-/-</v>
          </cell>
          <cell r="H52" t="str">
            <v>-/-</v>
          </cell>
          <cell r="I52" t="str">
            <v>-/-</v>
          </cell>
          <cell r="J52" t="str">
            <v>-/-</v>
          </cell>
          <cell r="K52" t="str">
            <v>-/-</v>
          </cell>
          <cell r="L52" t="str">
            <v>-/-</v>
          </cell>
          <cell r="M52" t="str">
            <v>-/-</v>
          </cell>
        </row>
        <row r="53">
          <cell r="B53" t="str">
            <v>-/-</v>
          </cell>
          <cell r="C53" t="str">
            <v>-/-</v>
          </cell>
          <cell r="D53" t="str">
            <v>-/-</v>
          </cell>
          <cell r="H53">
            <v>1000</v>
          </cell>
          <cell r="I53">
            <v>1200</v>
          </cell>
          <cell r="J53">
            <v>1400</v>
          </cell>
          <cell r="K53">
            <v>3500</v>
          </cell>
          <cell r="L53">
            <v>4100</v>
          </cell>
          <cell r="M53">
            <v>4600</v>
          </cell>
        </row>
        <row r="54">
          <cell r="B54" t="str">
            <v>-/-</v>
          </cell>
          <cell r="C54" t="str">
            <v>-/-</v>
          </cell>
          <cell r="D54" t="str">
            <v>-/-</v>
          </cell>
          <cell r="H54">
            <v>1200</v>
          </cell>
          <cell r="I54">
            <v>1400</v>
          </cell>
          <cell r="J54">
            <v>1700</v>
          </cell>
          <cell r="K54">
            <v>3700</v>
          </cell>
          <cell r="L54">
            <v>4300</v>
          </cell>
          <cell r="M54">
            <v>4900</v>
          </cell>
        </row>
        <row r="55">
          <cell r="B55" t="str">
            <v>-/-</v>
          </cell>
          <cell r="C55" t="str">
            <v>-/-</v>
          </cell>
          <cell r="D55" t="str">
            <v>-/-</v>
          </cell>
          <cell r="H55">
            <v>1400</v>
          </cell>
          <cell r="I55">
            <v>1600</v>
          </cell>
          <cell r="J55">
            <v>1900</v>
          </cell>
          <cell r="K55">
            <v>3900</v>
          </cell>
          <cell r="L55">
            <v>4500</v>
          </cell>
          <cell r="M55">
            <v>5100</v>
          </cell>
        </row>
        <row r="58">
          <cell r="B58">
            <v>2600</v>
          </cell>
          <cell r="C58">
            <v>3000</v>
          </cell>
          <cell r="D58">
            <v>3300</v>
          </cell>
          <cell r="E58" t="str">
            <v>-/-</v>
          </cell>
          <cell r="F58" t="str">
            <v>-/-</v>
          </cell>
          <cell r="G58" t="str">
            <v>-/-</v>
          </cell>
          <cell r="H58" t="str">
            <v>-/-</v>
          </cell>
          <cell r="I58" t="str">
            <v>-/-</v>
          </cell>
          <cell r="J58" t="str">
            <v>-/-</v>
          </cell>
          <cell r="K58" t="str">
            <v>-/-</v>
          </cell>
          <cell r="L58" t="str">
            <v>-/-</v>
          </cell>
          <cell r="M58" t="str">
            <v>-/-</v>
          </cell>
        </row>
        <row r="59">
          <cell r="B59" t="str">
            <v>-/-</v>
          </cell>
          <cell r="C59" t="str">
            <v>-/-</v>
          </cell>
          <cell r="D59" t="str">
            <v>-/-</v>
          </cell>
          <cell r="H59">
            <v>1000</v>
          </cell>
          <cell r="I59">
            <v>1200</v>
          </cell>
          <cell r="J59">
            <v>1400</v>
          </cell>
          <cell r="K59">
            <v>3600</v>
          </cell>
          <cell r="L59">
            <v>4200</v>
          </cell>
          <cell r="M59">
            <v>4700</v>
          </cell>
        </row>
        <row r="60">
          <cell r="B60" t="str">
            <v>-/-</v>
          </cell>
          <cell r="C60" t="str">
            <v>-/-</v>
          </cell>
          <cell r="D60" t="str">
            <v>-/-</v>
          </cell>
          <cell r="H60">
            <v>1200</v>
          </cell>
          <cell r="I60">
            <v>1400</v>
          </cell>
          <cell r="J60">
            <v>1700</v>
          </cell>
          <cell r="K60">
            <v>3800</v>
          </cell>
          <cell r="L60">
            <v>4400</v>
          </cell>
          <cell r="M60">
            <v>5000</v>
          </cell>
        </row>
        <row r="61">
          <cell r="B61" t="str">
            <v>-/-</v>
          </cell>
          <cell r="C61" t="str">
            <v>-/-</v>
          </cell>
          <cell r="D61" t="str">
            <v>-/-</v>
          </cell>
          <cell r="H61">
            <v>1400</v>
          </cell>
          <cell r="I61">
            <v>1600</v>
          </cell>
          <cell r="J61">
            <v>1900</v>
          </cell>
          <cell r="K61">
            <v>4000</v>
          </cell>
          <cell r="L61">
            <v>4600</v>
          </cell>
          <cell r="M61">
            <v>5200</v>
          </cell>
        </row>
        <row r="64">
          <cell r="B64">
            <v>2500</v>
          </cell>
          <cell r="C64">
            <v>2900</v>
          </cell>
          <cell r="D64">
            <v>3200</v>
          </cell>
          <cell r="E64">
            <v>2900</v>
          </cell>
          <cell r="F64">
            <v>4300</v>
          </cell>
          <cell r="G64">
            <v>5000</v>
          </cell>
          <cell r="H64">
            <v>1900</v>
          </cell>
          <cell r="I64">
            <v>2100</v>
          </cell>
          <cell r="J64">
            <v>2500</v>
          </cell>
          <cell r="K64" t="str">
            <v>-/-</v>
          </cell>
          <cell r="L64" t="str">
            <v>-/-</v>
          </cell>
          <cell r="M64" t="str">
            <v>-/-</v>
          </cell>
        </row>
        <row r="65">
          <cell r="B65">
            <v>1800</v>
          </cell>
          <cell r="C65">
            <v>2100</v>
          </cell>
          <cell r="D65">
            <v>2300</v>
          </cell>
          <cell r="H65">
            <v>1000</v>
          </cell>
          <cell r="I65">
            <v>1500</v>
          </cell>
          <cell r="J65">
            <v>1800</v>
          </cell>
          <cell r="K65">
            <v>4300</v>
          </cell>
          <cell r="L65">
            <v>5000</v>
          </cell>
          <cell r="M65">
            <v>5500</v>
          </cell>
        </row>
        <row r="66">
          <cell r="B66">
            <v>2000</v>
          </cell>
          <cell r="C66">
            <v>2300</v>
          </cell>
          <cell r="D66">
            <v>2600</v>
          </cell>
          <cell r="H66">
            <v>1200</v>
          </cell>
          <cell r="I66">
            <v>1800</v>
          </cell>
          <cell r="J66">
            <v>2100</v>
          </cell>
          <cell r="K66">
            <v>4500</v>
          </cell>
          <cell r="L66">
            <v>5200</v>
          </cell>
          <cell r="M66">
            <v>5800</v>
          </cell>
        </row>
        <row r="67">
          <cell r="B67">
            <v>2300</v>
          </cell>
          <cell r="C67">
            <v>2600</v>
          </cell>
          <cell r="D67">
            <v>2900</v>
          </cell>
          <cell r="H67">
            <v>1400</v>
          </cell>
          <cell r="I67">
            <v>2000</v>
          </cell>
          <cell r="J67">
            <v>2300</v>
          </cell>
          <cell r="K67">
            <v>4800</v>
          </cell>
          <cell r="L67">
            <v>5500</v>
          </cell>
          <cell r="M67">
            <v>6100</v>
          </cell>
        </row>
        <row r="70">
          <cell r="B70">
            <v>2700</v>
          </cell>
          <cell r="C70">
            <v>3100</v>
          </cell>
          <cell r="D70">
            <v>3400</v>
          </cell>
          <cell r="E70">
            <v>2900</v>
          </cell>
          <cell r="F70">
            <v>4600</v>
          </cell>
          <cell r="G70">
            <v>5400</v>
          </cell>
          <cell r="H70">
            <v>2000</v>
          </cell>
          <cell r="I70">
            <v>2300</v>
          </cell>
          <cell r="J70">
            <v>2600</v>
          </cell>
          <cell r="K70" t="str">
            <v>-/-</v>
          </cell>
          <cell r="L70" t="str">
            <v>-/-</v>
          </cell>
          <cell r="M70" t="str">
            <v>-/-</v>
          </cell>
        </row>
        <row r="71">
          <cell r="B71">
            <v>1900</v>
          </cell>
          <cell r="C71">
            <v>2200</v>
          </cell>
          <cell r="D71">
            <v>2400</v>
          </cell>
          <cell r="H71">
            <v>1000</v>
          </cell>
          <cell r="I71">
            <v>1600</v>
          </cell>
          <cell r="J71">
            <v>1900</v>
          </cell>
          <cell r="K71">
            <v>4600</v>
          </cell>
          <cell r="L71">
            <v>5300</v>
          </cell>
          <cell r="M71">
            <v>5800</v>
          </cell>
        </row>
        <row r="72">
          <cell r="B72">
            <v>2200</v>
          </cell>
          <cell r="C72">
            <v>2500</v>
          </cell>
          <cell r="D72">
            <v>2800</v>
          </cell>
          <cell r="H72">
            <v>1200</v>
          </cell>
          <cell r="I72">
            <v>1900</v>
          </cell>
          <cell r="J72">
            <v>2300</v>
          </cell>
          <cell r="K72">
            <v>4900</v>
          </cell>
          <cell r="L72">
            <v>5600</v>
          </cell>
          <cell r="M72">
            <v>6200</v>
          </cell>
        </row>
        <row r="73">
          <cell r="B73">
            <v>2400</v>
          </cell>
          <cell r="C73">
            <v>2800</v>
          </cell>
          <cell r="D73">
            <v>3100</v>
          </cell>
          <cell r="H73">
            <v>1400</v>
          </cell>
          <cell r="I73">
            <v>2200</v>
          </cell>
          <cell r="J73">
            <v>2500</v>
          </cell>
          <cell r="K73">
            <v>5100</v>
          </cell>
          <cell r="L73">
            <v>5900</v>
          </cell>
          <cell r="M73">
            <v>6500</v>
          </cell>
        </row>
        <row r="76">
          <cell r="B76">
            <v>3300</v>
          </cell>
          <cell r="C76">
            <v>3700</v>
          </cell>
          <cell r="D76">
            <v>4000</v>
          </cell>
          <cell r="E76">
            <v>2900</v>
          </cell>
          <cell r="F76">
            <v>5500</v>
          </cell>
          <cell r="G76">
            <v>6400</v>
          </cell>
          <cell r="H76">
            <v>2400</v>
          </cell>
          <cell r="I76">
            <v>2700</v>
          </cell>
          <cell r="J76">
            <v>3000</v>
          </cell>
          <cell r="K76" t="str">
            <v>-/-</v>
          </cell>
          <cell r="L76" t="str">
            <v>-/-</v>
          </cell>
          <cell r="M76" t="str">
            <v>-/-</v>
          </cell>
        </row>
        <row r="77">
          <cell r="B77">
            <v>2300</v>
          </cell>
          <cell r="C77">
            <v>2600</v>
          </cell>
          <cell r="D77">
            <v>2800</v>
          </cell>
          <cell r="H77">
            <v>1000</v>
          </cell>
          <cell r="I77">
            <v>1900</v>
          </cell>
          <cell r="J77">
            <v>2100</v>
          </cell>
          <cell r="K77">
            <v>5600</v>
          </cell>
          <cell r="L77">
            <v>6300</v>
          </cell>
          <cell r="M77">
            <v>6800</v>
          </cell>
        </row>
        <row r="78">
          <cell r="B78">
            <v>2700</v>
          </cell>
          <cell r="C78">
            <v>3000</v>
          </cell>
          <cell r="D78">
            <v>3200</v>
          </cell>
          <cell r="H78">
            <v>1200</v>
          </cell>
          <cell r="I78">
            <v>2300</v>
          </cell>
          <cell r="J78">
            <v>2600</v>
          </cell>
          <cell r="K78">
            <v>6000</v>
          </cell>
          <cell r="L78">
            <v>6700</v>
          </cell>
          <cell r="M78">
            <v>7200</v>
          </cell>
        </row>
        <row r="79">
          <cell r="B79">
            <v>3000</v>
          </cell>
          <cell r="C79">
            <v>3300</v>
          </cell>
          <cell r="D79">
            <v>3600</v>
          </cell>
          <cell r="H79">
            <v>1400</v>
          </cell>
          <cell r="I79">
            <v>2600</v>
          </cell>
          <cell r="J79">
            <v>2800</v>
          </cell>
          <cell r="K79">
            <v>6300</v>
          </cell>
          <cell r="L79">
            <v>7000</v>
          </cell>
          <cell r="M79">
            <v>7600</v>
          </cell>
        </row>
        <row r="82">
          <cell r="B82">
            <v>3500</v>
          </cell>
          <cell r="C82">
            <v>3900</v>
          </cell>
          <cell r="D82">
            <v>4200</v>
          </cell>
          <cell r="E82">
            <v>2900</v>
          </cell>
          <cell r="F82">
            <v>5800</v>
          </cell>
          <cell r="G82">
            <v>6800</v>
          </cell>
          <cell r="H82">
            <v>2600</v>
          </cell>
          <cell r="I82">
            <v>2800</v>
          </cell>
          <cell r="J82">
            <v>3100</v>
          </cell>
          <cell r="K82" t="str">
            <v>-/-</v>
          </cell>
          <cell r="L82" t="str">
            <v>-/-</v>
          </cell>
          <cell r="M82" t="str">
            <v>-/-</v>
          </cell>
        </row>
        <row r="83">
          <cell r="B83">
            <v>2500</v>
          </cell>
          <cell r="C83">
            <v>2800</v>
          </cell>
          <cell r="D83">
            <v>3000</v>
          </cell>
          <cell r="H83">
            <v>1000</v>
          </cell>
          <cell r="I83">
            <v>2000</v>
          </cell>
          <cell r="J83">
            <v>2200</v>
          </cell>
          <cell r="K83">
            <v>6000</v>
          </cell>
          <cell r="L83">
            <v>6700</v>
          </cell>
          <cell r="M83">
            <v>7200</v>
          </cell>
        </row>
        <row r="84">
          <cell r="B84">
            <v>2800</v>
          </cell>
          <cell r="C84">
            <v>3100</v>
          </cell>
          <cell r="D84">
            <v>3400</v>
          </cell>
          <cell r="H84">
            <v>1200</v>
          </cell>
          <cell r="I84">
            <v>2400</v>
          </cell>
          <cell r="J84">
            <v>2700</v>
          </cell>
          <cell r="K84">
            <v>6300</v>
          </cell>
          <cell r="L84">
            <v>7000</v>
          </cell>
          <cell r="M84">
            <v>7600</v>
          </cell>
        </row>
        <row r="85">
          <cell r="B85">
            <v>3200</v>
          </cell>
          <cell r="C85">
            <v>3500</v>
          </cell>
          <cell r="D85">
            <v>3800</v>
          </cell>
          <cell r="H85">
            <v>1400</v>
          </cell>
          <cell r="I85">
            <v>2700</v>
          </cell>
          <cell r="J85">
            <v>3000</v>
          </cell>
          <cell r="K85">
            <v>6700</v>
          </cell>
          <cell r="L85">
            <v>7400</v>
          </cell>
          <cell r="M85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tabSelected="1" view="pageBreakPreview" zoomScale="70" zoomScaleSheetLayoutView="70" zoomScalePageLayoutView="0" workbookViewId="0" topLeftCell="A4">
      <selection activeCell="A9" sqref="A9:M9"/>
    </sheetView>
  </sheetViews>
  <sheetFormatPr defaultColWidth="9.140625" defaultRowHeight="15"/>
  <cols>
    <col min="1" max="1" width="156.7109375" style="60" customWidth="1"/>
    <col min="2" max="2" width="11.57421875" style="56" customWidth="1"/>
    <col min="3" max="3" width="11.57421875" style="57" customWidth="1"/>
    <col min="4" max="4" width="11.57421875" style="58" customWidth="1"/>
    <col min="5" max="5" width="11.57421875" style="56" customWidth="1"/>
    <col min="6" max="6" width="11.57421875" style="57" customWidth="1"/>
    <col min="7" max="7" width="11.57421875" style="59" customWidth="1"/>
    <col min="8" max="8" width="11.57421875" style="56" customWidth="1"/>
    <col min="9" max="9" width="11.57421875" style="57" customWidth="1"/>
    <col min="10" max="10" width="11.57421875" style="58" customWidth="1"/>
    <col min="11" max="11" width="11.57421875" style="56" customWidth="1"/>
    <col min="12" max="12" width="11.57421875" style="57" customWidth="1"/>
    <col min="13" max="13" width="11.57421875" style="59" customWidth="1"/>
    <col min="14" max="14" width="9.140625" style="61" customWidth="1"/>
    <col min="15" max="15" width="9.8515625" style="60" customWidth="1"/>
    <col min="16" max="31" width="9.140625" style="60" customWidth="1"/>
    <col min="32" max="67" width="9.140625" style="1" customWidth="1"/>
    <col min="68" max="16384" width="9.140625" style="60" customWidth="1"/>
  </cols>
  <sheetData>
    <row r="1" spans="2:14" s="1" customFormat="1" ht="23.25">
      <c r="B1" s="2"/>
      <c r="D1" s="3"/>
      <c r="E1" s="2"/>
      <c r="H1" s="106" t="s">
        <v>0</v>
      </c>
      <c r="I1" s="106"/>
      <c r="J1" s="106"/>
      <c r="K1" s="106"/>
      <c r="L1" s="106"/>
      <c r="M1" s="106"/>
      <c r="N1" s="4"/>
    </row>
    <row r="2" spans="2:14" s="1" customFormat="1" ht="23.25">
      <c r="B2" s="2"/>
      <c r="D2" s="3"/>
      <c r="E2" s="2"/>
      <c r="H2" s="107" t="s">
        <v>1</v>
      </c>
      <c r="I2" s="107"/>
      <c r="J2" s="107"/>
      <c r="K2" s="107"/>
      <c r="L2" s="107"/>
      <c r="M2" s="107"/>
      <c r="N2" s="4"/>
    </row>
    <row r="3" spans="2:14" s="1" customFormat="1" ht="23.25">
      <c r="B3" s="2"/>
      <c r="D3" s="3"/>
      <c r="E3" s="2"/>
      <c r="H3" s="106" t="s">
        <v>2</v>
      </c>
      <c r="I3" s="106"/>
      <c r="J3" s="106"/>
      <c r="K3" s="106"/>
      <c r="L3" s="106"/>
      <c r="M3" s="106"/>
      <c r="N3" s="4"/>
    </row>
    <row r="4" spans="2:14" s="1" customFormat="1" ht="20.25">
      <c r="B4" s="2"/>
      <c r="D4" s="106" t="s">
        <v>3</v>
      </c>
      <c r="E4" s="106"/>
      <c r="F4" s="106"/>
      <c r="G4" s="106"/>
      <c r="H4" s="106"/>
      <c r="I4" s="106"/>
      <c r="J4" s="106"/>
      <c r="K4" s="106"/>
      <c r="L4" s="106"/>
      <c r="M4" s="106"/>
      <c r="N4" s="4"/>
    </row>
    <row r="5" spans="2:14" s="1" customFormat="1" ht="23.25">
      <c r="B5" s="2"/>
      <c r="D5" s="3"/>
      <c r="E5" s="2"/>
      <c r="H5" s="108"/>
      <c r="I5" s="108"/>
      <c r="J5" s="108"/>
      <c r="K5" s="107" t="s">
        <v>4</v>
      </c>
      <c r="L5" s="107"/>
      <c r="M5" s="107"/>
      <c r="N5" s="4"/>
    </row>
    <row r="6" spans="2:14" s="1" customFormat="1" ht="23.25">
      <c r="B6" s="2"/>
      <c r="D6" s="3"/>
      <c r="E6" s="2"/>
      <c r="H6" s="96"/>
      <c r="I6" s="96"/>
      <c r="J6" s="96"/>
      <c r="K6" s="5"/>
      <c r="L6" s="6"/>
      <c r="N6" s="4"/>
    </row>
    <row r="7" spans="1:13" s="7" customFormat="1" ht="39" customHeight="1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67" s="8" customFormat="1" ht="39" customHeight="1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s="8" customFormat="1" ht="39" customHeight="1" thickBot="1">
      <c r="A9" s="98" t="s">
        <v>61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s="9" customFormat="1" ht="28.5" customHeight="1" thickTop="1">
      <c r="A10" s="99" t="s">
        <v>7</v>
      </c>
      <c r="B10" s="102" t="s">
        <v>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P10" s="10"/>
      <c r="Q10" s="10"/>
      <c r="R10" s="10"/>
      <c r="S10" s="11"/>
      <c r="T10" s="11"/>
      <c r="U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39" customHeight="1">
      <c r="A11" s="100"/>
      <c r="B11" s="104" t="s">
        <v>9</v>
      </c>
      <c r="C11" s="104"/>
      <c r="D11" s="104"/>
      <c r="E11" s="104" t="s">
        <v>10</v>
      </c>
      <c r="F11" s="104"/>
      <c r="G11" s="104"/>
      <c r="H11" s="104" t="s">
        <v>11</v>
      </c>
      <c r="I11" s="104"/>
      <c r="J11" s="104"/>
      <c r="K11" s="104" t="s">
        <v>12</v>
      </c>
      <c r="L11" s="104"/>
      <c r="M11" s="105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248" s="14" customFormat="1" ht="320.25" customHeight="1">
      <c r="A12" s="100"/>
      <c r="B12" s="15" t="s">
        <v>13</v>
      </c>
      <c r="C12" s="16" t="s">
        <v>14</v>
      </c>
      <c r="D12" s="15" t="s">
        <v>15</v>
      </c>
      <c r="E12" s="15" t="s">
        <v>13</v>
      </c>
      <c r="F12" s="16" t="s">
        <v>14</v>
      </c>
      <c r="G12" s="15" t="s">
        <v>15</v>
      </c>
      <c r="H12" s="15" t="s">
        <v>13</v>
      </c>
      <c r="I12" s="16" t="s">
        <v>14</v>
      </c>
      <c r="J12" s="15" t="s">
        <v>15</v>
      </c>
      <c r="K12" s="15" t="s">
        <v>13</v>
      </c>
      <c r="L12" s="16" t="s">
        <v>14</v>
      </c>
      <c r="M12" s="17" t="s">
        <v>15</v>
      </c>
      <c r="N12" s="13"/>
      <c r="O12" s="13"/>
      <c r="P12" s="13"/>
      <c r="Q12" s="13"/>
      <c r="R12" s="13"/>
      <c r="S12" s="13"/>
      <c r="T12" s="13"/>
      <c r="U12" s="13" t="s">
        <v>56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26" customFormat="1" ht="46.5" customHeight="1" thickBot="1">
      <c r="A13" s="101"/>
      <c r="B13" s="62"/>
      <c r="C13" s="19" t="s">
        <v>16</v>
      </c>
      <c r="D13" s="18" t="s">
        <v>17</v>
      </c>
      <c r="E13" s="62"/>
      <c r="F13" s="19" t="s">
        <v>16</v>
      </c>
      <c r="G13" s="18" t="s">
        <v>17</v>
      </c>
      <c r="H13" s="62"/>
      <c r="I13" s="19" t="s">
        <v>16</v>
      </c>
      <c r="J13" s="18" t="s">
        <v>17</v>
      </c>
      <c r="K13" s="62"/>
      <c r="L13" s="19" t="s">
        <v>16</v>
      </c>
      <c r="M13" s="20" t="s">
        <v>17</v>
      </c>
      <c r="N13" s="21"/>
      <c r="O13" s="22"/>
      <c r="P13" s="23"/>
      <c r="Q13" s="24"/>
      <c r="R13" s="24"/>
      <c r="S13" s="24"/>
      <c r="T13" s="22"/>
      <c r="U13" s="23"/>
      <c r="V13" s="24"/>
      <c r="W13" s="24"/>
      <c r="X13" s="24"/>
      <c r="Y13" s="22"/>
      <c r="Z13" s="23"/>
      <c r="AA13" s="24"/>
      <c r="AB13" s="24"/>
      <c r="AC13" s="24"/>
      <c r="AD13" s="22"/>
      <c r="AE13" s="23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4"/>
      <c r="BQ13" s="24"/>
      <c r="BR13" s="22"/>
      <c r="BS13" s="23"/>
      <c r="BT13" s="24"/>
      <c r="BU13" s="24"/>
      <c r="BV13" s="24"/>
      <c r="BW13" s="22"/>
      <c r="BX13" s="23"/>
      <c r="BY13" s="24"/>
      <c r="BZ13" s="24"/>
      <c r="CA13" s="24"/>
      <c r="CB13" s="22"/>
      <c r="CC13" s="23"/>
      <c r="CD13" s="24"/>
      <c r="CE13" s="24"/>
      <c r="CF13" s="24"/>
      <c r="CG13" s="22"/>
      <c r="CH13" s="23"/>
      <c r="CI13" s="24"/>
      <c r="CJ13" s="24"/>
      <c r="CK13" s="24"/>
      <c r="CL13" s="22"/>
      <c r="CM13" s="23"/>
      <c r="CN13" s="24"/>
      <c r="CO13" s="24"/>
      <c r="CP13" s="24"/>
      <c r="CQ13" s="22"/>
      <c r="CR13" s="23"/>
      <c r="CS13" s="24"/>
      <c r="CT13" s="24"/>
      <c r="CU13" s="24"/>
      <c r="CV13" s="22"/>
      <c r="CW13" s="23"/>
      <c r="CX13" s="24"/>
      <c r="CY13" s="24"/>
      <c r="CZ13" s="24"/>
      <c r="DA13" s="22"/>
      <c r="DB13" s="23"/>
      <c r="DC13" s="24"/>
      <c r="DD13" s="24"/>
      <c r="DE13" s="24"/>
      <c r="DF13" s="22"/>
      <c r="DG13" s="23"/>
      <c r="DH13" s="24"/>
      <c r="DI13" s="24"/>
      <c r="DJ13" s="24"/>
      <c r="DK13" s="22"/>
      <c r="DL13" s="23"/>
      <c r="DM13" s="24"/>
      <c r="DN13" s="24"/>
      <c r="DO13" s="24"/>
      <c r="DP13" s="22"/>
      <c r="DQ13" s="23"/>
      <c r="DR13" s="24"/>
      <c r="DS13" s="24"/>
      <c r="DT13" s="24"/>
      <c r="DU13" s="22"/>
      <c r="DV13" s="23"/>
      <c r="DW13" s="24"/>
      <c r="DX13" s="24"/>
      <c r="DY13" s="24"/>
      <c r="DZ13" s="22"/>
      <c r="EA13" s="23"/>
      <c r="EB13" s="24"/>
      <c r="EC13" s="24"/>
      <c r="ED13" s="24"/>
      <c r="EE13" s="22"/>
      <c r="EF13" s="23"/>
      <c r="EG13" s="24"/>
      <c r="EH13" s="24"/>
      <c r="EI13" s="24"/>
      <c r="EJ13" s="22"/>
      <c r="EK13" s="23"/>
      <c r="EL13" s="24"/>
      <c r="EM13" s="24"/>
      <c r="EN13" s="24"/>
      <c r="EO13" s="22"/>
      <c r="EP13" s="23"/>
      <c r="EQ13" s="24"/>
      <c r="ER13" s="24"/>
      <c r="ES13" s="24"/>
      <c r="ET13" s="22"/>
      <c r="EU13" s="23"/>
      <c r="EV13" s="24"/>
      <c r="EW13" s="24"/>
      <c r="EX13" s="24"/>
      <c r="EY13" s="22"/>
      <c r="EZ13" s="23"/>
      <c r="FA13" s="24"/>
      <c r="FB13" s="24"/>
      <c r="FC13" s="24"/>
      <c r="FD13" s="22"/>
      <c r="FE13" s="23"/>
      <c r="FF13" s="24"/>
      <c r="FG13" s="24"/>
      <c r="FH13" s="24"/>
      <c r="FI13" s="22"/>
      <c r="FJ13" s="23"/>
      <c r="FK13" s="24"/>
      <c r="FL13" s="24"/>
      <c r="FM13" s="24"/>
      <c r="FN13" s="22"/>
      <c r="FO13" s="23"/>
      <c r="FP13" s="24"/>
      <c r="FQ13" s="24"/>
      <c r="FR13" s="24"/>
      <c r="FS13" s="22"/>
      <c r="FT13" s="23"/>
      <c r="FU13" s="24"/>
      <c r="FV13" s="24"/>
      <c r="FW13" s="24"/>
      <c r="FX13" s="22"/>
      <c r="FY13" s="23"/>
      <c r="FZ13" s="24"/>
      <c r="GA13" s="24"/>
      <c r="GB13" s="24"/>
      <c r="GC13" s="22"/>
      <c r="GD13" s="23"/>
      <c r="GE13" s="24"/>
      <c r="GF13" s="24"/>
      <c r="GG13" s="24"/>
      <c r="GH13" s="22"/>
      <c r="GI13" s="23"/>
      <c r="GJ13" s="24"/>
      <c r="GK13" s="24"/>
      <c r="GL13" s="24"/>
      <c r="GM13" s="22"/>
      <c r="GN13" s="23"/>
      <c r="GO13" s="24"/>
      <c r="GP13" s="24"/>
      <c r="GQ13" s="24"/>
      <c r="GR13" s="22"/>
      <c r="GS13" s="23"/>
      <c r="GT13" s="24"/>
      <c r="GU13" s="24"/>
      <c r="GV13" s="24"/>
      <c r="GW13" s="22"/>
      <c r="GX13" s="23"/>
      <c r="GY13" s="24"/>
      <c r="GZ13" s="24"/>
      <c r="HA13" s="24"/>
      <c r="HB13" s="22"/>
      <c r="HC13" s="23"/>
      <c r="HD13" s="24"/>
      <c r="HE13" s="24"/>
      <c r="HF13" s="24"/>
      <c r="HG13" s="22"/>
      <c r="HH13" s="23"/>
      <c r="HI13" s="24"/>
      <c r="HJ13" s="24"/>
      <c r="HK13" s="24"/>
      <c r="HL13" s="22"/>
      <c r="HM13" s="23"/>
      <c r="HN13" s="24"/>
      <c r="HO13" s="24"/>
      <c r="HP13" s="24"/>
      <c r="HQ13" s="22"/>
      <c r="HR13" s="23"/>
      <c r="HS13" s="24"/>
      <c r="HT13" s="24"/>
      <c r="HU13" s="24"/>
      <c r="HV13" s="22"/>
      <c r="HW13" s="23"/>
      <c r="HX13" s="24"/>
      <c r="HY13" s="24"/>
      <c r="HZ13" s="24"/>
      <c r="IA13" s="22"/>
      <c r="IB13" s="23"/>
      <c r="IC13" s="24"/>
      <c r="ID13" s="24"/>
      <c r="IE13" s="24"/>
      <c r="IF13" s="22"/>
      <c r="IG13" s="23"/>
      <c r="IH13" s="24"/>
      <c r="II13" s="24"/>
      <c r="IJ13" s="24"/>
      <c r="IK13" s="22"/>
      <c r="IL13" s="23"/>
      <c r="IM13" s="24"/>
      <c r="IN13" s="24"/>
    </row>
    <row r="14" spans="1:13" s="27" customFormat="1" ht="21" customHeight="1" hidden="1" thickTop="1">
      <c r="A14" s="87" t="s">
        <v>18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67" s="28" customFormat="1" ht="21" customHeight="1" hidden="1">
      <c r="A15" s="93" t="s">
        <v>19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1:67" s="26" customFormat="1" ht="18" customHeight="1" hidden="1">
      <c r="A16" s="30" t="s">
        <v>20</v>
      </c>
      <c r="B16" s="31">
        <v>1600</v>
      </c>
      <c r="C16" s="32">
        <v>1900</v>
      </c>
      <c r="D16" s="31">
        <v>2200</v>
      </c>
      <c r="E16" s="33" t="s">
        <v>21</v>
      </c>
      <c r="F16" s="34" t="s">
        <v>21</v>
      </c>
      <c r="G16" s="33" t="s">
        <v>21</v>
      </c>
      <c r="H16" s="33" t="s">
        <v>21</v>
      </c>
      <c r="I16" s="32">
        <v>1400</v>
      </c>
      <c r="J16" s="31">
        <v>1600</v>
      </c>
      <c r="K16" s="32" t="s">
        <v>21</v>
      </c>
      <c r="L16" s="31" t="s">
        <v>21</v>
      </c>
      <c r="M16" s="35" t="s">
        <v>21</v>
      </c>
      <c r="N16" s="36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spans="1:67" s="26" customFormat="1" ht="18" customHeight="1" hidden="1">
      <c r="A17" s="38" t="s">
        <v>22</v>
      </c>
      <c r="B17" s="34">
        <v>1100</v>
      </c>
      <c r="C17" s="33">
        <v>1300</v>
      </c>
      <c r="D17" s="34">
        <v>1500</v>
      </c>
      <c r="E17" s="33" t="s">
        <v>21</v>
      </c>
      <c r="F17" s="34" t="s">
        <v>21</v>
      </c>
      <c r="G17" s="33" t="s">
        <v>21</v>
      </c>
      <c r="H17" s="33" t="s">
        <v>21</v>
      </c>
      <c r="I17" s="33">
        <v>1000</v>
      </c>
      <c r="J17" s="34">
        <v>1100</v>
      </c>
      <c r="K17" s="33">
        <f>B16+B17</f>
        <v>2700</v>
      </c>
      <c r="L17" s="33">
        <f>C16+C17</f>
        <v>3200</v>
      </c>
      <c r="M17" s="39">
        <f>D16+D17</f>
        <v>3700</v>
      </c>
      <c r="N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pans="1:67" s="26" customFormat="1" ht="18" customHeight="1" hidden="1">
      <c r="A18" s="38" t="s">
        <v>23</v>
      </c>
      <c r="B18" s="34">
        <v>1300</v>
      </c>
      <c r="C18" s="33">
        <v>1500</v>
      </c>
      <c r="D18" s="34">
        <v>1800</v>
      </c>
      <c r="E18" s="33" t="s">
        <v>21</v>
      </c>
      <c r="F18" s="34" t="s">
        <v>21</v>
      </c>
      <c r="G18" s="33" t="s">
        <v>21</v>
      </c>
      <c r="H18" s="33" t="s">
        <v>21</v>
      </c>
      <c r="I18" s="33">
        <v>1200</v>
      </c>
      <c r="J18" s="34">
        <v>1300</v>
      </c>
      <c r="K18" s="33">
        <f>B16+B18</f>
        <v>2900</v>
      </c>
      <c r="L18" s="33">
        <f>C16+C18</f>
        <v>3400</v>
      </c>
      <c r="M18" s="39">
        <f>D16+D18</f>
        <v>4000</v>
      </c>
      <c r="N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67" s="42" customFormat="1" ht="18" customHeight="1" hidden="1" thickBot="1">
      <c r="A19" s="40" t="s">
        <v>24</v>
      </c>
      <c r="B19" s="34">
        <v>1500</v>
      </c>
      <c r="C19" s="33">
        <v>1700</v>
      </c>
      <c r="D19" s="34">
        <v>2000</v>
      </c>
      <c r="E19" s="33" t="s">
        <v>21</v>
      </c>
      <c r="F19" s="34" t="s">
        <v>21</v>
      </c>
      <c r="G19" s="33" t="s">
        <v>21</v>
      </c>
      <c r="H19" s="33" t="s">
        <v>21</v>
      </c>
      <c r="I19" s="33">
        <v>1400</v>
      </c>
      <c r="J19" s="34">
        <v>1500</v>
      </c>
      <c r="K19" s="33">
        <f>B16+B19</f>
        <v>3100</v>
      </c>
      <c r="L19" s="33">
        <f>C16+C19</f>
        <v>3600</v>
      </c>
      <c r="M19" s="39">
        <f>D16+D19</f>
        <v>4200</v>
      </c>
      <c r="N19" s="41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13" s="27" customFormat="1" ht="24" customHeight="1" thickTop="1">
      <c r="A20" s="87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1:67" s="28" customFormat="1" ht="24" customHeight="1">
      <c r="A21" s="90" t="s">
        <v>26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</row>
    <row r="22" spans="1:67" s="26" customFormat="1" ht="24" customHeight="1">
      <c r="A22" s="30" t="s">
        <v>20</v>
      </c>
      <c r="B22" s="32">
        <f>'[1]ПРАЙС-ЛИСТ 01.06'!B22</f>
        <v>1900</v>
      </c>
      <c r="C22" s="31">
        <f>'[1]ПРАЙС-ЛИСТ 01.06'!C22</f>
        <v>2300</v>
      </c>
      <c r="D22" s="32">
        <f>'[1]ПРАЙС-ЛИСТ 01.06'!D22</f>
        <v>2600</v>
      </c>
      <c r="E22" s="32">
        <f>'[1]ПРАЙС-ЛИСТ 01.06'!E22</f>
        <v>2900</v>
      </c>
      <c r="F22" s="31">
        <f>'[1]ПРАЙС-ЛИСТ 01.06'!F22</f>
        <v>3400</v>
      </c>
      <c r="G22" s="32">
        <f>'[1]ПРАЙС-ЛИСТ 01.06'!G22</f>
        <v>3900</v>
      </c>
      <c r="H22" s="32">
        <f>'[1]ПРАЙС-ЛИСТ 01.06'!H22</f>
        <v>1500</v>
      </c>
      <c r="I22" s="31">
        <f>'[1]ПРАЙС-ЛИСТ 01.06'!I22</f>
        <v>1700</v>
      </c>
      <c r="J22" s="32">
        <f>'[1]ПРАЙС-ЛИСТ 01.06'!J22</f>
        <v>2000</v>
      </c>
      <c r="K22" s="32" t="str">
        <f>'[1]ПРАЙС-ЛИСТ 01.06'!K22</f>
        <v>-/-</v>
      </c>
      <c r="L22" s="31" t="str">
        <f>'[1]ПРАЙС-ЛИСТ 01.06'!L22</f>
        <v>-/-</v>
      </c>
      <c r="M22" s="35" t="str">
        <f>'[1]ПРАЙС-ЛИСТ 01.06'!M22</f>
        <v>-/-</v>
      </c>
      <c r="N22" s="36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s="26" customFormat="1" ht="24" customHeight="1">
      <c r="A23" s="38" t="s">
        <v>22</v>
      </c>
      <c r="B23" s="33">
        <f>'[1]ПРАЙС-ЛИСТ 01.06'!B23</f>
        <v>1300</v>
      </c>
      <c r="C23" s="34">
        <f>'[1]ПРАЙС-ЛИСТ 01.06'!C23</f>
        <v>1600</v>
      </c>
      <c r="D23" s="33">
        <f>'[1]ПРАЙС-ЛИСТ 01.06'!D23</f>
        <v>1800</v>
      </c>
      <c r="E23" s="33" t="s">
        <v>21</v>
      </c>
      <c r="F23" s="34" t="s">
        <v>21</v>
      </c>
      <c r="G23" s="33" t="s">
        <v>21</v>
      </c>
      <c r="H23" s="33">
        <f>'[1]ПРАЙС-ЛИСТ 01.06'!H23</f>
        <v>1000</v>
      </c>
      <c r="I23" s="34">
        <f>'[1]ПРАЙС-ЛИСТ 01.06'!I23</f>
        <v>1200</v>
      </c>
      <c r="J23" s="33">
        <f>'[1]ПРАЙС-ЛИСТ 01.06'!J23</f>
        <v>1400</v>
      </c>
      <c r="K23" s="33">
        <f>'[1]ПРАЙС-ЛИСТ 01.06'!K23</f>
        <v>3200</v>
      </c>
      <c r="L23" s="34">
        <f>'[1]ПРАЙС-ЛИСТ 01.06'!L23</f>
        <v>3900</v>
      </c>
      <c r="M23" s="39">
        <f>'[1]ПРАЙС-ЛИСТ 01.06'!M23</f>
        <v>4400</v>
      </c>
      <c r="N23" s="36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pans="1:67" s="26" customFormat="1" ht="24" customHeight="1">
      <c r="A24" s="38" t="s">
        <v>23</v>
      </c>
      <c r="B24" s="33">
        <f>'[1]ПРАЙС-ЛИСТ 01.06'!B24</f>
        <v>1500</v>
      </c>
      <c r="C24" s="34">
        <f>'[1]ПРАЙС-ЛИСТ 01.06'!C24</f>
        <v>1900</v>
      </c>
      <c r="D24" s="33">
        <f>'[1]ПРАЙС-ЛИСТ 01.06'!D24</f>
        <v>2100</v>
      </c>
      <c r="E24" s="33" t="s">
        <v>21</v>
      </c>
      <c r="F24" s="34" t="s">
        <v>21</v>
      </c>
      <c r="G24" s="33" t="s">
        <v>21</v>
      </c>
      <c r="H24" s="33">
        <f>'[1]ПРАЙС-ЛИСТ 01.06'!H24</f>
        <v>1200</v>
      </c>
      <c r="I24" s="34">
        <f>'[1]ПРАЙС-ЛИСТ 01.06'!I24</f>
        <v>1400</v>
      </c>
      <c r="J24" s="33">
        <f>'[1]ПРАЙС-ЛИСТ 01.06'!J24</f>
        <v>1700</v>
      </c>
      <c r="K24" s="33">
        <f>'[1]ПРАЙС-ЛИСТ 01.06'!K24</f>
        <v>3400</v>
      </c>
      <c r="L24" s="34">
        <f>'[1]ПРАЙС-ЛИСТ 01.06'!L24</f>
        <v>4200</v>
      </c>
      <c r="M24" s="39">
        <f>'[1]ПРАЙС-ЛИСТ 01.06'!M24</f>
        <v>4700</v>
      </c>
      <c r="N24" s="3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s="42" customFormat="1" ht="24" customHeight="1" thickBot="1">
      <c r="A25" s="40" t="s">
        <v>24</v>
      </c>
      <c r="B25" s="33">
        <f>'[1]ПРАЙС-ЛИСТ 01.06'!B25</f>
        <v>1700</v>
      </c>
      <c r="C25" s="34">
        <f>'[1]ПРАЙС-ЛИСТ 01.06'!C25</f>
        <v>2100</v>
      </c>
      <c r="D25" s="33">
        <f>'[1]ПРАЙС-ЛИСТ 01.06'!D25</f>
        <v>2300</v>
      </c>
      <c r="E25" s="33" t="s">
        <v>21</v>
      </c>
      <c r="F25" s="34" t="s">
        <v>21</v>
      </c>
      <c r="G25" s="33" t="s">
        <v>21</v>
      </c>
      <c r="H25" s="33">
        <f>'[1]ПРАЙС-ЛИСТ 01.06'!H25</f>
        <v>1400</v>
      </c>
      <c r="I25" s="34">
        <f>'[1]ПРАЙС-ЛИСТ 01.06'!I25</f>
        <v>1600</v>
      </c>
      <c r="J25" s="33">
        <f>'[1]ПРАЙС-ЛИСТ 01.06'!J25</f>
        <v>1900</v>
      </c>
      <c r="K25" s="33">
        <f>'[1]ПРАЙС-ЛИСТ 01.06'!K25</f>
        <v>3600</v>
      </c>
      <c r="L25" s="34">
        <f>'[1]ПРАЙС-ЛИСТ 01.06'!L25</f>
        <v>4400</v>
      </c>
      <c r="M25" s="39">
        <f>'[1]ПРАЙС-ЛИСТ 01.06'!M25</f>
        <v>4900</v>
      </c>
      <c r="N25" s="41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13" s="27" customFormat="1" ht="24" customHeight="1" thickTop="1">
      <c r="A26" s="87" t="s">
        <v>27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</row>
    <row r="27" spans="1:67" s="28" customFormat="1" ht="24" customHeight="1">
      <c r="A27" s="90" t="s">
        <v>28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</row>
    <row r="28" spans="1:67" s="26" customFormat="1" ht="24" customHeight="1">
      <c r="A28" s="30" t="s">
        <v>20</v>
      </c>
      <c r="B28" s="32">
        <f>'[1]ПРАЙС-ЛИСТ 01.06'!B28</f>
        <v>2000</v>
      </c>
      <c r="C28" s="31">
        <f>'[1]ПРАЙС-ЛИСТ 01.06'!C28</f>
        <v>2400</v>
      </c>
      <c r="D28" s="32">
        <f>'[1]ПРАЙС-ЛИСТ 01.06'!D28</f>
        <v>2700</v>
      </c>
      <c r="E28" s="32">
        <v>3000</v>
      </c>
      <c r="F28" s="31">
        <f>'[1]ПРАЙС-ЛИСТ 01.06'!F28</f>
        <v>3600</v>
      </c>
      <c r="G28" s="32">
        <f>'[1]ПРАЙС-ЛИСТ 01.06'!G28</f>
        <v>4100</v>
      </c>
      <c r="H28" s="32">
        <f>'[1]ПРАЙС-ЛИСТ 01.06'!H28</f>
        <v>1600</v>
      </c>
      <c r="I28" s="31">
        <f>'[1]ПРАЙС-ЛИСТ 01.06'!I28</f>
        <v>1800</v>
      </c>
      <c r="J28" s="32">
        <f>'[1]ПРАЙС-ЛИСТ 01.06'!J28</f>
        <v>2100</v>
      </c>
      <c r="K28" s="32" t="str">
        <f>'[1]ПРАЙС-ЛИСТ 01.06'!K28</f>
        <v>-/-</v>
      </c>
      <c r="L28" s="31" t="str">
        <f>'[1]ПРАЙС-ЛИСТ 01.06'!L28</f>
        <v>-/-</v>
      </c>
      <c r="M28" s="35" t="str">
        <f>'[1]ПРАЙС-ЛИСТ 01.06'!M28</f>
        <v>-/-</v>
      </c>
      <c r="N28" s="36">
        <v>100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67" s="26" customFormat="1" ht="24" customHeight="1">
      <c r="A29" s="38" t="s">
        <v>22</v>
      </c>
      <c r="B29" s="33">
        <f>'[1]ПРАЙС-ЛИСТ 01.06'!B29</f>
        <v>1400</v>
      </c>
      <c r="C29" s="34">
        <f>'[1]ПРАЙС-ЛИСТ 01.06'!C29</f>
        <v>1700</v>
      </c>
      <c r="D29" s="33">
        <f>'[1]ПРАЙС-ЛИСТ 01.06'!D29</f>
        <v>1900</v>
      </c>
      <c r="E29" s="33" t="s">
        <v>21</v>
      </c>
      <c r="F29" s="34" t="s">
        <v>21</v>
      </c>
      <c r="G29" s="33" t="s">
        <v>21</v>
      </c>
      <c r="H29" s="33">
        <f>'[1]ПРАЙС-ЛИСТ 01.06'!H29</f>
        <v>1000</v>
      </c>
      <c r="I29" s="34">
        <f>'[1]ПРАЙС-ЛИСТ 01.06'!I29</f>
        <v>1300</v>
      </c>
      <c r="J29" s="33">
        <f>'[1]ПРАЙС-ЛИСТ 01.06'!J29</f>
        <v>1500</v>
      </c>
      <c r="K29" s="33">
        <f>'[1]ПРАЙС-ЛИСТ 01.06'!K29</f>
        <v>3400</v>
      </c>
      <c r="L29" s="34">
        <f>'[1]ПРАЙС-ЛИСТ 01.06'!L29</f>
        <v>4100</v>
      </c>
      <c r="M29" s="39">
        <f>'[1]ПРАЙС-ЛИСТ 01.06'!M29</f>
        <v>4600</v>
      </c>
      <c r="N29" s="36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26" customFormat="1" ht="24" customHeight="1">
      <c r="A30" s="38" t="s">
        <v>23</v>
      </c>
      <c r="B30" s="33">
        <f>'[1]ПРАЙС-ЛИСТ 01.06'!B30</f>
        <v>1600</v>
      </c>
      <c r="C30" s="34">
        <f>'[1]ПРАЙС-ЛИСТ 01.06'!C30</f>
        <v>1900</v>
      </c>
      <c r="D30" s="33">
        <f>'[1]ПРАЙС-ЛИСТ 01.06'!D30</f>
        <v>2200</v>
      </c>
      <c r="E30" s="33" t="s">
        <v>21</v>
      </c>
      <c r="F30" s="34" t="s">
        <v>21</v>
      </c>
      <c r="G30" s="33" t="s">
        <v>21</v>
      </c>
      <c r="H30" s="33">
        <f>'[1]ПРАЙС-ЛИСТ 01.06'!H30</f>
        <v>1200</v>
      </c>
      <c r="I30" s="34">
        <f>'[1]ПРАЙС-ЛИСТ 01.06'!I30</f>
        <v>1500</v>
      </c>
      <c r="J30" s="33">
        <f>'[1]ПРАЙС-ЛИСТ 01.06'!J30</f>
        <v>1800</v>
      </c>
      <c r="K30" s="33">
        <f>'[1]ПРАЙС-ЛИСТ 01.06'!K30</f>
        <v>3600</v>
      </c>
      <c r="L30" s="34">
        <f>'[1]ПРАЙС-ЛИСТ 01.06'!L30</f>
        <v>4300</v>
      </c>
      <c r="M30" s="39">
        <f>'[1]ПРАЙС-ЛИСТ 01.06'!M30</f>
        <v>4900</v>
      </c>
      <c r="N30" s="36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42" customFormat="1" ht="24" customHeight="1" thickBot="1">
      <c r="A31" s="40" t="s">
        <v>24</v>
      </c>
      <c r="B31" s="33">
        <f>'[1]ПРАЙС-ЛИСТ 01.06'!B31</f>
        <v>1800</v>
      </c>
      <c r="C31" s="34">
        <f>'[1]ПРАЙС-ЛИСТ 01.06'!C31</f>
        <v>2200</v>
      </c>
      <c r="D31" s="33">
        <f>'[1]ПРАЙС-ЛИСТ 01.06'!D31</f>
        <v>2400</v>
      </c>
      <c r="E31" s="33" t="s">
        <v>21</v>
      </c>
      <c r="F31" s="34" t="s">
        <v>21</v>
      </c>
      <c r="G31" s="33" t="s">
        <v>21</v>
      </c>
      <c r="H31" s="33">
        <f>'[1]ПРАЙС-ЛИСТ 01.06'!H31</f>
        <v>1400</v>
      </c>
      <c r="I31" s="34">
        <f>'[1]ПРАЙС-ЛИСТ 01.06'!I31</f>
        <v>1700</v>
      </c>
      <c r="J31" s="33">
        <f>'[1]ПРАЙС-ЛИСТ 01.06'!J31</f>
        <v>2000</v>
      </c>
      <c r="K31" s="33">
        <f>'[1]ПРАЙС-ЛИСТ 01.06'!K31</f>
        <v>3800</v>
      </c>
      <c r="L31" s="34">
        <f>'[1]ПРАЙС-ЛИСТ 01.06'!L31</f>
        <v>4600</v>
      </c>
      <c r="M31" s="39">
        <f>'[1]ПРАЙС-ЛИСТ 01.06'!M31</f>
        <v>5100</v>
      </c>
      <c r="N31" s="41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13" s="27" customFormat="1" ht="24" customHeight="1" thickTop="1">
      <c r="A32" s="87" t="s">
        <v>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67" s="28" customFormat="1" ht="24" customHeight="1">
      <c r="A33" s="90" t="s">
        <v>30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</row>
    <row r="34" spans="1:67" s="26" customFormat="1" ht="24" customHeight="1">
      <c r="A34" s="30" t="s">
        <v>20</v>
      </c>
      <c r="B34" s="32">
        <f>'[1]ПРАЙС-ЛИСТ 01.06'!B34</f>
        <v>2100</v>
      </c>
      <c r="C34" s="31">
        <f>'[1]ПРАЙС-ЛИСТ 01.06'!C34</f>
        <v>2500</v>
      </c>
      <c r="D34" s="32">
        <f>'[1]ПРАЙС-ЛИСТ 01.06'!D34</f>
        <v>2800</v>
      </c>
      <c r="E34" s="32">
        <v>3100</v>
      </c>
      <c r="F34" s="31">
        <f>'[1]ПРАЙС-ЛИСТ 01.06'!F34</f>
        <v>3700</v>
      </c>
      <c r="G34" s="32">
        <f>'[1]ПРАЙС-ЛИСТ 01.06'!G34</f>
        <v>4300</v>
      </c>
      <c r="H34" s="32">
        <f>'[1]ПРАЙС-ЛИСТ 01.06'!H34</f>
        <v>1500</v>
      </c>
      <c r="I34" s="31">
        <f>'[1]ПРАЙС-ЛИСТ 01.06'!I34</f>
        <v>1700</v>
      </c>
      <c r="J34" s="32">
        <f>'[1]ПРАЙС-ЛИСТ 01.06'!J34</f>
        <v>2000</v>
      </c>
      <c r="K34" s="32" t="str">
        <f>'[1]ПРАЙС-ЛИСТ 01.06'!K34</f>
        <v>-/-</v>
      </c>
      <c r="L34" s="31" t="str">
        <f>'[1]ПРАЙС-ЛИСТ 01.06'!L34</f>
        <v>-/-</v>
      </c>
      <c r="M34" s="35" t="str">
        <f>'[1]ПРАЙС-ЛИСТ 01.06'!M34</f>
        <v>-/-</v>
      </c>
      <c r="N34" s="36">
        <v>100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26" customFormat="1" ht="24" customHeight="1">
      <c r="A35" s="38" t="s">
        <v>22</v>
      </c>
      <c r="B35" s="33">
        <f>'[1]ПРАЙС-ЛИСТ 01.06'!B35</f>
        <v>1500</v>
      </c>
      <c r="C35" s="34">
        <f>'[1]ПРАЙС-ЛИСТ 01.06'!C35</f>
        <v>1800</v>
      </c>
      <c r="D35" s="33">
        <f>'[1]ПРАЙС-ЛИСТ 01.06'!D35</f>
        <v>2000</v>
      </c>
      <c r="E35" s="33" t="s">
        <v>21</v>
      </c>
      <c r="F35" s="34" t="s">
        <v>21</v>
      </c>
      <c r="G35" s="33" t="s">
        <v>21</v>
      </c>
      <c r="H35" s="33">
        <f>'[1]ПРАЙС-ЛИСТ 01.06'!H35</f>
        <v>1000</v>
      </c>
      <c r="I35" s="34">
        <f>'[1]ПРАЙС-ЛИСТ 01.06'!I35</f>
        <v>1200</v>
      </c>
      <c r="J35" s="33">
        <f>'[1]ПРАЙС-ЛИСТ 01.06'!J35</f>
        <v>1400</v>
      </c>
      <c r="K35" s="33">
        <f>'[1]ПРАЙС-ЛИСТ 01.06'!K35</f>
        <v>3600</v>
      </c>
      <c r="L35" s="34">
        <f>'[1]ПРАЙС-ЛИСТ 01.06'!L35</f>
        <v>4300</v>
      </c>
      <c r="M35" s="39">
        <f>'[1]ПРАЙС-ЛИСТ 01.06'!M35</f>
        <v>4800</v>
      </c>
      <c r="N35" s="36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pans="1:67" s="26" customFormat="1" ht="24" customHeight="1">
      <c r="A36" s="38" t="s">
        <v>23</v>
      </c>
      <c r="B36" s="33">
        <f>'[1]ПРАЙС-ЛИСТ 01.06'!B36</f>
        <v>1700</v>
      </c>
      <c r="C36" s="34">
        <f>'[1]ПРАЙС-ЛИСТ 01.06'!C36</f>
        <v>2000</v>
      </c>
      <c r="D36" s="33">
        <f>'[1]ПРАЙС-ЛИСТ 01.06'!D36</f>
        <v>2300</v>
      </c>
      <c r="E36" s="33" t="s">
        <v>21</v>
      </c>
      <c r="F36" s="34" t="s">
        <v>21</v>
      </c>
      <c r="G36" s="33" t="s">
        <v>21</v>
      </c>
      <c r="H36" s="33">
        <f>'[1]ПРАЙС-ЛИСТ 01.06'!H36</f>
        <v>1200</v>
      </c>
      <c r="I36" s="34">
        <f>'[1]ПРАЙС-ЛИСТ 01.06'!I36</f>
        <v>1400</v>
      </c>
      <c r="J36" s="33">
        <f>'[1]ПРАЙС-ЛИСТ 01.06'!J36</f>
        <v>1700</v>
      </c>
      <c r="K36" s="33">
        <f>'[1]ПРАЙС-ЛИСТ 01.06'!K36</f>
        <v>3800</v>
      </c>
      <c r="L36" s="34">
        <f>'[1]ПРАЙС-ЛИСТ 01.06'!L36</f>
        <v>4500</v>
      </c>
      <c r="M36" s="39">
        <f>'[1]ПРАЙС-ЛИСТ 01.06'!M36</f>
        <v>5100</v>
      </c>
      <c r="N36" s="3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1:67" s="42" customFormat="1" ht="24" customHeight="1" thickBot="1">
      <c r="A37" s="40" t="s">
        <v>24</v>
      </c>
      <c r="B37" s="33">
        <f>'[1]ПРАЙС-ЛИСТ 01.06'!B37</f>
        <v>1900</v>
      </c>
      <c r="C37" s="34">
        <f>'[1]ПРАЙС-ЛИСТ 01.06'!C37</f>
        <v>2300</v>
      </c>
      <c r="D37" s="33">
        <f>'[1]ПРАЙС-ЛИСТ 01.06'!D37</f>
        <v>2500</v>
      </c>
      <c r="E37" s="33" t="s">
        <v>21</v>
      </c>
      <c r="F37" s="34" t="s">
        <v>21</v>
      </c>
      <c r="G37" s="33" t="s">
        <v>21</v>
      </c>
      <c r="H37" s="33">
        <f>'[1]ПРАЙС-ЛИСТ 01.06'!H37</f>
        <v>1400</v>
      </c>
      <c r="I37" s="34">
        <f>'[1]ПРАЙС-ЛИСТ 01.06'!I37</f>
        <v>1600</v>
      </c>
      <c r="J37" s="33">
        <f>'[1]ПРАЙС-ЛИСТ 01.06'!J37</f>
        <v>1900</v>
      </c>
      <c r="K37" s="33">
        <f>'[1]ПРАЙС-ЛИСТ 01.06'!K37</f>
        <v>4000</v>
      </c>
      <c r="L37" s="34">
        <f>'[1]ПРАЙС-ЛИСТ 01.06'!L37</f>
        <v>4800</v>
      </c>
      <c r="M37" s="39">
        <f>'[1]ПРАЙС-ЛИСТ 01.06'!M37</f>
        <v>5300</v>
      </c>
      <c r="N37" s="41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13" s="27" customFormat="1" ht="24" customHeight="1" thickTop="1">
      <c r="A38" s="87" t="s">
        <v>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67" s="28" customFormat="1" ht="24" customHeight="1">
      <c r="A39" s="90" t="s">
        <v>32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s="26" customFormat="1" ht="24" customHeight="1">
      <c r="A40" s="30" t="s">
        <v>20</v>
      </c>
      <c r="B40" s="32">
        <f>'[1]ПРАЙС-ЛИСТ 01.06'!B40</f>
        <v>2300</v>
      </c>
      <c r="C40" s="31">
        <f>'[1]ПРАЙС-ЛИСТ 01.06'!C40</f>
        <v>2700</v>
      </c>
      <c r="D40" s="32">
        <f>'[1]ПРАЙС-ЛИСТ 01.06'!D40</f>
        <v>3000</v>
      </c>
      <c r="E40" s="32">
        <v>3400</v>
      </c>
      <c r="F40" s="31">
        <f>'[1]ПРАЙС-ЛИСТ 01.06'!F40</f>
        <v>4000</v>
      </c>
      <c r="G40" s="32">
        <f>'[1]ПРАЙС-ЛИСТ 01.06'!G40</f>
        <v>4700</v>
      </c>
      <c r="H40" s="32" t="str">
        <f>'[1]ПРАЙС-ЛИСТ 01.06'!H40</f>
        <v>-/-</v>
      </c>
      <c r="I40" s="31" t="str">
        <f>'[1]ПРАЙС-ЛИСТ 01.06'!I40</f>
        <v>-/-</v>
      </c>
      <c r="J40" s="32" t="str">
        <f>'[1]ПРАЙС-ЛИСТ 01.06'!J40</f>
        <v>-/-</v>
      </c>
      <c r="K40" s="32" t="str">
        <f>'[1]ПРАЙС-ЛИСТ 01.06'!K40</f>
        <v>-/-</v>
      </c>
      <c r="L40" s="31" t="str">
        <f>'[1]ПРАЙС-ЛИСТ 01.06'!L40</f>
        <v>-/-</v>
      </c>
      <c r="M40" s="35" t="str">
        <f>'[1]ПРАЙС-ЛИСТ 01.06'!M40</f>
        <v>-/-</v>
      </c>
      <c r="N40" s="36">
        <v>100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67" s="26" customFormat="1" ht="24" customHeight="1">
      <c r="A41" s="38" t="s">
        <v>22</v>
      </c>
      <c r="B41" s="33">
        <f>'[1]ПРАЙС-ЛИСТ 01.06'!B41</f>
        <v>1600</v>
      </c>
      <c r="C41" s="34">
        <f>'[1]ПРАЙС-ЛИСТ 01.06'!C41</f>
        <v>1900</v>
      </c>
      <c r="D41" s="33">
        <f>'[1]ПРАЙС-ЛИСТ 01.06'!D41</f>
        <v>2100</v>
      </c>
      <c r="E41" s="33" t="s">
        <v>21</v>
      </c>
      <c r="F41" s="34" t="s">
        <v>21</v>
      </c>
      <c r="G41" s="33" t="s">
        <v>21</v>
      </c>
      <c r="H41" s="33" t="str">
        <f>'[1]ПРАЙС-ЛИСТ 01.06'!H41</f>
        <v>-/-</v>
      </c>
      <c r="I41" s="34" t="str">
        <f>'[1]ПРАЙС-ЛИСТ 01.06'!I41</f>
        <v>-/-</v>
      </c>
      <c r="J41" s="33" t="str">
        <f>'[1]ПРАЙС-ЛИСТ 01.06'!J41</f>
        <v>-/-</v>
      </c>
      <c r="K41" s="33">
        <f>'[1]ПРАЙС-ЛИСТ 01.06'!K41</f>
        <v>3900</v>
      </c>
      <c r="L41" s="34">
        <f>'[1]ПРАЙС-ЛИСТ 01.06'!L41</f>
        <v>4600</v>
      </c>
      <c r="M41" s="39">
        <f>'[1]ПРАЙС-ЛИСТ 01.06'!M41</f>
        <v>5100</v>
      </c>
      <c r="N41" s="36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26" customFormat="1" ht="24" customHeight="1">
      <c r="A42" s="38" t="s">
        <v>23</v>
      </c>
      <c r="B42" s="33">
        <f>'[1]ПРАЙС-ЛИСТ 01.06'!B42</f>
        <v>1800</v>
      </c>
      <c r="C42" s="34">
        <f>'[1]ПРАЙС-ЛИСТ 01.06'!C42</f>
        <v>2200</v>
      </c>
      <c r="D42" s="33">
        <f>'[1]ПРАЙС-ЛИСТ 01.06'!D42</f>
        <v>2400</v>
      </c>
      <c r="E42" s="33" t="s">
        <v>21</v>
      </c>
      <c r="F42" s="34" t="s">
        <v>21</v>
      </c>
      <c r="G42" s="33" t="s">
        <v>21</v>
      </c>
      <c r="H42" s="33" t="str">
        <f>'[1]ПРАЙС-ЛИСТ 01.06'!H42</f>
        <v>-/-</v>
      </c>
      <c r="I42" s="34" t="str">
        <f>'[1]ПРАЙС-ЛИСТ 01.06'!I42</f>
        <v>-/-</v>
      </c>
      <c r="J42" s="33" t="str">
        <f>'[1]ПРАЙС-ЛИСТ 01.06'!J42</f>
        <v>-/-</v>
      </c>
      <c r="K42" s="33">
        <f>'[1]ПРАЙС-ЛИСТ 01.06'!K42</f>
        <v>4100</v>
      </c>
      <c r="L42" s="34">
        <f>'[1]ПРАЙС-ЛИСТ 01.06'!L42</f>
        <v>4900</v>
      </c>
      <c r="M42" s="39">
        <f>'[1]ПРАЙС-ЛИСТ 01.06'!M42</f>
        <v>5400</v>
      </c>
      <c r="N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42" customFormat="1" ht="24" customHeight="1" thickBot="1">
      <c r="A43" s="40" t="s">
        <v>24</v>
      </c>
      <c r="B43" s="33">
        <f>'[1]ПРАЙС-ЛИСТ 01.06'!B43</f>
        <v>2000</v>
      </c>
      <c r="C43" s="34">
        <f>'[1]ПРАЙС-ЛИСТ 01.06'!C43</f>
        <v>2400</v>
      </c>
      <c r="D43" s="33">
        <f>'[1]ПРАЙС-ЛИСТ 01.06'!D43</f>
        <v>2700</v>
      </c>
      <c r="E43" s="33" t="s">
        <v>21</v>
      </c>
      <c r="F43" s="34" t="s">
        <v>21</v>
      </c>
      <c r="G43" s="33" t="s">
        <v>21</v>
      </c>
      <c r="H43" s="33" t="str">
        <f>'[1]ПРАЙС-ЛИСТ 01.06'!H43</f>
        <v>-/-</v>
      </c>
      <c r="I43" s="34" t="str">
        <f>'[1]ПРАЙС-ЛИСТ 01.06'!I43</f>
        <v>-/-</v>
      </c>
      <c r="J43" s="33" t="str">
        <f>'[1]ПРАЙС-ЛИСТ 01.06'!J43</f>
        <v>-/-</v>
      </c>
      <c r="K43" s="33">
        <f>'[1]ПРАЙС-ЛИСТ 01.06'!K43</f>
        <v>4300</v>
      </c>
      <c r="L43" s="34">
        <f>'[1]ПРАЙС-ЛИСТ 01.06'!L43</f>
        <v>5100</v>
      </c>
      <c r="M43" s="39">
        <f>'[1]ПРАЙС-ЛИСТ 01.06'!M43</f>
        <v>5700</v>
      </c>
      <c r="N43" s="41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13" s="27" customFormat="1" ht="24" customHeight="1" thickTop="1">
      <c r="A44" s="87" t="s">
        <v>31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67" s="28" customFormat="1" ht="24" customHeight="1">
      <c r="A45" s="90" t="s">
        <v>33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2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</row>
    <row r="46" spans="1:67" s="26" customFormat="1" ht="24" customHeight="1">
      <c r="A46" s="30" t="s">
        <v>20</v>
      </c>
      <c r="B46" s="32">
        <f>'[1]ПРАЙС-ЛИСТ 01.06'!B46</f>
        <v>2400</v>
      </c>
      <c r="C46" s="31">
        <f>'[1]ПРАЙС-ЛИСТ 01.06'!C46</f>
        <v>2800</v>
      </c>
      <c r="D46" s="32">
        <f>'[1]ПРАЙС-ЛИСТ 01.06'!D46</f>
        <v>3100</v>
      </c>
      <c r="E46" s="32">
        <v>3600</v>
      </c>
      <c r="F46" s="31">
        <f>'[1]ПРАЙС-ЛИСТ 01.06'!F46</f>
        <v>4200</v>
      </c>
      <c r="G46" s="32">
        <f>'[1]ПРАЙС-ЛИСТ 01.06'!G46</f>
        <v>4900</v>
      </c>
      <c r="H46" s="32" t="str">
        <f>'[1]ПРАЙС-ЛИСТ 01.06'!H46</f>
        <v>-/-</v>
      </c>
      <c r="I46" s="31" t="str">
        <f>'[1]ПРАЙС-ЛИСТ 01.06'!I46</f>
        <v>-/-</v>
      </c>
      <c r="J46" s="32" t="str">
        <f>'[1]ПРАЙС-ЛИСТ 01.06'!J46</f>
        <v>-/-</v>
      </c>
      <c r="K46" s="32" t="str">
        <f>'[1]ПРАЙС-ЛИСТ 01.06'!K46</f>
        <v>-/-</v>
      </c>
      <c r="L46" s="31" t="str">
        <f>'[1]ПРАЙС-ЛИСТ 01.06'!L46</f>
        <v>-/-</v>
      </c>
      <c r="M46" s="35" t="str">
        <f>'[1]ПРАЙС-ЛИСТ 01.06'!M46</f>
        <v>-/-</v>
      </c>
      <c r="N46" s="36">
        <v>100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26" customFormat="1" ht="24" customHeight="1">
      <c r="A47" s="38" t="s">
        <v>22</v>
      </c>
      <c r="B47" s="33">
        <f>'[1]ПРАЙС-ЛИСТ 01.06'!B47</f>
        <v>1700</v>
      </c>
      <c r="C47" s="34">
        <f>'[1]ПРАЙС-ЛИСТ 01.06'!C47</f>
        <v>2000</v>
      </c>
      <c r="D47" s="33">
        <f>'[1]ПРАЙС-ЛИСТ 01.06'!D47</f>
        <v>2200</v>
      </c>
      <c r="E47" s="33" t="s">
        <v>21</v>
      </c>
      <c r="F47" s="34" t="s">
        <v>21</v>
      </c>
      <c r="G47" s="33" t="s">
        <v>21</v>
      </c>
      <c r="H47" s="33">
        <f>'[1]ПРАЙС-ЛИСТ 01.06'!H47</f>
        <v>1000</v>
      </c>
      <c r="I47" s="34">
        <f>'[1]ПРАЙС-ЛИСТ 01.06'!I47</f>
        <v>1500</v>
      </c>
      <c r="J47" s="33">
        <f>'[1]ПРАЙС-ЛИСТ 01.06'!J47</f>
        <v>1700</v>
      </c>
      <c r="K47" s="33">
        <f>'[1]ПРАЙС-ЛИСТ 01.06'!K47</f>
        <v>4100</v>
      </c>
      <c r="L47" s="34">
        <f>'[1]ПРАЙС-ЛИСТ 01.06'!L47</f>
        <v>4800</v>
      </c>
      <c r="M47" s="39">
        <f>'[1]ПРАЙС-ЛИСТ 01.06'!M47</f>
        <v>5300</v>
      </c>
      <c r="N47" s="36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</row>
    <row r="48" spans="1:67" s="26" customFormat="1" ht="24" customHeight="1">
      <c r="A48" s="38" t="s">
        <v>23</v>
      </c>
      <c r="B48" s="33">
        <f>'[1]ПРАЙС-ЛИСТ 01.06'!B48</f>
        <v>1900</v>
      </c>
      <c r="C48" s="34">
        <f>'[1]ПРАЙС-ЛИСТ 01.06'!C48</f>
        <v>2300</v>
      </c>
      <c r="D48" s="33">
        <f>'[1]ПРАЙС-ЛИСТ 01.06'!D48</f>
        <v>2500</v>
      </c>
      <c r="E48" s="33" t="s">
        <v>21</v>
      </c>
      <c r="F48" s="34" t="s">
        <v>21</v>
      </c>
      <c r="G48" s="33" t="s">
        <v>21</v>
      </c>
      <c r="H48" s="33">
        <f>'[1]ПРАЙС-ЛИСТ 01.06'!H48</f>
        <v>1200</v>
      </c>
      <c r="I48" s="34">
        <f>'[1]ПРАЙС-ЛИСТ 01.06'!I48</f>
        <v>1800</v>
      </c>
      <c r="J48" s="33">
        <f>'[1]ПРАЙС-ЛИСТ 01.06'!J48</f>
        <v>2100</v>
      </c>
      <c r="K48" s="33">
        <f>'[1]ПРАЙС-ЛИСТ 01.06'!K48</f>
        <v>4300</v>
      </c>
      <c r="L48" s="34">
        <f>'[1]ПРАЙС-ЛИСТ 01.06'!L48</f>
        <v>5100</v>
      </c>
      <c r="M48" s="39">
        <f>'[1]ПРАЙС-ЛИСТ 01.06'!M48</f>
        <v>5600</v>
      </c>
      <c r="N48" s="3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67" s="42" customFormat="1" ht="24" customHeight="1" thickBot="1">
      <c r="A49" s="40" t="s">
        <v>24</v>
      </c>
      <c r="B49" s="33">
        <f>'[1]ПРАЙС-ЛИСТ 01.06'!B49</f>
        <v>2200</v>
      </c>
      <c r="C49" s="34">
        <f>'[1]ПРАЙС-ЛИСТ 01.06'!C49</f>
        <v>2500</v>
      </c>
      <c r="D49" s="33">
        <f>'[1]ПРАЙС-ЛИСТ 01.06'!D49</f>
        <v>2800</v>
      </c>
      <c r="E49" s="33" t="s">
        <v>21</v>
      </c>
      <c r="F49" s="34" t="s">
        <v>21</v>
      </c>
      <c r="G49" s="33" t="s">
        <v>21</v>
      </c>
      <c r="H49" s="33">
        <f>'[1]ПРАЙС-ЛИСТ 01.06'!H49</f>
        <v>1400</v>
      </c>
      <c r="I49" s="34">
        <f>'[1]ПРАЙС-ЛИСТ 01.06'!I49</f>
        <v>1900</v>
      </c>
      <c r="J49" s="33">
        <f>'[1]ПРАЙС-ЛИСТ 01.06'!J49</f>
        <v>2300</v>
      </c>
      <c r="K49" s="33">
        <f>'[1]ПРАЙС-ЛИСТ 01.06'!K49</f>
        <v>4600</v>
      </c>
      <c r="L49" s="34">
        <f>'[1]ПРАЙС-ЛИСТ 01.06'!L49</f>
        <v>5300</v>
      </c>
      <c r="M49" s="39">
        <f>'[1]ПРАЙС-ЛИСТ 01.06'!M49</f>
        <v>5900</v>
      </c>
      <c r="N49" s="41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pans="1:13" s="27" customFormat="1" ht="24" customHeight="1" thickTop="1">
      <c r="A50" s="87" t="s">
        <v>34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</row>
    <row r="51" spans="1:67" s="28" customFormat="1" ht="24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</row>
    <row r="52" spans="1:67" s="26" customFormat="1" ht="24" customHeight="1">
      <c r="A52" s="30" t="s">
        <v>20</v>
      </c>
      <c r="B52" s="32">
        <f>'[1]ПРАЙС-ЛИСТ 01.06'!B52</f>
        <v>2500</v>
      </c>
      <c r="C52" s="31">
        <f>'[1]ПРАЙС-ЛИСТ 01.06'!C52</f>
        <v>2900</v>
      </c>
      <c r="D52" s="32">
        <f>'[1]ПРАЙС-ЛИСТ 01.06'!D52</f>
        <v>3200</v>
      </c>
      <c r="E52" s="32" t="str">
        <f>'[1]ПРАЙС-ЛИСТ 01.06'!E52</f>
        <v>-/-</v>
      </c>
      <c r="F52" s="31" t="str">
        <f>'[1]ПРАЙС-ЛИСТ 01.06'!F52</f>
        <v>-/-</v>
      </c>
      <c r="G52" s="32" t="str">
        <f>'[1]ПРАЙС-ЛИСТ 01.06'!G52</f>
        <v>-/-</v>
      </c>
      <c r="H52" s="32" t="str">
        <f>'[1]ПРАЙС-ЛИСТ 01.06'!H52</f>
        <v>-/-</v>
      </c>
      <c r="I52" s="31" t="str">
        <f>'[1]ПРАЙС-ЛИСТ 01.06'!I52</f>
        <v>-/-</v>
      </c>
      <c r="J52" s="32" t="str">
        <f>'[1]ПРАЙС-ЛИСТ 01.06'!J52</f>
        <v>-/-</v>
      </c>
      <c r="K52" s="32" t="str">
        <f>'[1]ПРАЙС-ЛИСТ 01.06'!K52</f>
        <v>-/-</v>
      </c>
      <c r="L52" s="31" t="str">
        <f>'[1]ПРАЙС-ЛИСТ 01.06'!L52</f>
        <v>-/-</v>
      </c>
      <c r="M52" s="35" t="str">
        <f>'[1]ПРАЙС-ЛИСТ 01.06'!M52</f>
        <v>-/-</v>
      </c>
      <c r="N52" s="36">
        <v>100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spans="1:67" s="26" customFormat="1" ht="24" customHeight="1">
      <c r="A53" s="38" t="s">
        <v>22</v>
      </c>
      <c r="B53" s="33" t="str">
        <f>'[1]ПРАЙС-ЛИСТ 01.06'!B53</f>
        <v>-/-</v>
      </c>
      <c r="C53" s="34" t="str">
        <f>'[1]ПРАЙС-ЛИСТ 01.06'!C53</f>
        <v>-/-</v>
      </c>
      <c r="D53" s="33" t="str">
        <f>'[1]ПРАЙС-ЛИСТ 01.06'!D53</f>
        <v>-/-</v>
      </c>
      <c r="E53" s="33" t="s">
        <v>21</v>
      </c>
      <c r="F53" s="34" t="s">
        <v>21</v>
      </c>
      <c r="G53" s="33" t="s">
        <v>21</v>
      </c>
      <c r="H53" s="33">
        <f>'[1]ПРАЙС-ЛИСТ 01.06'!H53</f>
        <v>1000</v>
      </c>
      <c r="I53" s="34">
        <f>'[1]ПРАЙС-ЛИСТ 01.06'!I53</f>
        <v>1200</v>
      </c>
      <c r="J53" s="33">
        <f>'[1]ПРАЙС-ЛИСТ 01.06'!J53</f>
        <v>1400</v>
      </c>
      <c r="K53" s="33">
        <f>'[1]ПРАЙС-ЛИСТ 01.06'!K53</f>
        <v>3500</v>
      </c>
      <c r="L53" s="34">
        <f>'[1]ПРАЙС-ЛИСТ 01.06'!L53</f>
        <v>4100</v>
      </c>
      <c r="M53" s="39">
        <f>'[1]ПРАЙС-ЛИСТ 01.06'!M53</f>
        <v>4600</v>
      </c>
      <c r="N53" s="36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</row>
    <row r="54" spans="1:67" s="26" customFormat="1" ht="24" customHeight="1">
      <c r="A54" s="38" t="s">
        <v>23</v>
      </c>
      <c r="B54" s="33" t="str">
        <f>'[1]ПРАЙС-ЛИСТ 01.06'!B54</f>
        <v>-/-</v>
      </c>
      <c r="C54" s="34" t="str">
        <f>'[1]ПРАЙС-ЛИСТ 01.06'!C54</f>
        <v>-/-</v>
      </c>
      <c r="D54" s="33" t="str">
        <f>'[1]ПРАЙС-ЛИСТ 01.06'!D54</f>
        <v>-/-</v>
      </c>
      <c r="E54" s="33" t="s">
        <v>21</v>
      </c>
      <c r="F54" s="34" t="s">
        <v>21</v>
      </c>
      <c r="G54" s="33" t="s">
        <v>21</v>
      </c>
      <c r="H54" s="33">
        <f>'[1]ПРАЙС-ЛИСТ 01.06'!H54</f>
        <v>1200</v>
      </c>
      <c r="I54" s="34">
        <f>'[1]ПРАЙС-ЛИСТ 01.06'!I54</f>
        <v>1400</v>
      </c>
      <c r="J54" s="33">
        <f>'[1]ПРАЙС-ЛИСТ 01.06'!J54</f>
        <v>1700</v>
      </c>
      <c r="K54" s="33">
        <f>'[1]ПРАЙС-ЛИСТ 01.06'!K54</f>
        <v>3700</v>
      </c>
      <c r="L54" s="34">
        <f>'[1]ПРАЙС-ЛИСТ 01.06'!L54</f>
        <v>4300</v>
      </c>
      <c r="M54" s="39">
        <f>'[1]ПРАЙС-ЛИСТ 01.06'!M54</f>
        <v>4900</v>
      </c>
      <c r="N54" s="36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</row>
    <row r="55" spans="1:14" s="37" customFormat="1" ht="24" customHeight="1" thickBot="1">
      <c r="A55" s="38" t="s">
        <v>24</v>
      </c>
      <c r="B55" s="33" t="str">
        <f>'[1]ПРАЙС-ЛИСТ 01.06'!B55</f>
        <v>-/-</v>
      </c>
      <c r="C55" s="34" t="str">
        <f>'[1]ПРАЙС-ЛИСТ 01.06'!C55</f>
        <v>-/-</v>
      </c>
      <c r="D55" s="33" t="str">
        <f>'[1]ПРАЙС-ЛИСТ 01.06'!D55</f>
        <v>-/-</v>
      </c>
      <c r="E55" s="33" t="s">
        <v>21</v>
      </c>
      <c r="F55" s="34" t="s">
        <v>21</v>
      </c>
      <c r="G55" s="33" t="s">
        <v>21</v>
      </c>
      <c r="H55" s="33">
        <f>'[1]ПРАЙС-ЛИСТ 01.06'!H55</f>
        <v>1400</v>
      </c>
      <c r="I55" s="34">
        <f>'[1]ПРАЙС-ЛИСТ 01.06'!I55</f>
        <v>1600</v>
      </c>
      <c r="J55" s="33">
        <f>'[1]ПРАЙС-ЛИСТ 01.06'!J55</f>
        <v>1900</v>
      </c>
      <c r="K55" s="33">
        <f>'[1]ПРАЙС-ЛИСТ 01.06'!K55</f>
        <v>3900</v>
      </c>
      <c r="L55" s="34">
        <f>'[1]ПРАЙС-ЛИСТ 01.06'!L55</f>
        <v>4500</v>
      </c>
      <c r="M55" s="39">
        <f>'[1]ПРАЙС-ЛИСТ 01.06'!M55</f>
        <v>5100</v>
      </c>
      <c r="N55" s="43"/>
    </row>
    <row r="56" spans="1:13" s="27" customFormat="1" ht="24" customHeight="1" thickTop="1">
      <c r="A56" s="87" t="s">
        <v>36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</row>
    <row r="57" spans="1:67" s="28" customFormat="1" ht="24" customHeight="1">
      <c r="A57" s="90" t="s">
        <v>37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</row>
    <row r="58" spans="1:67" s="26" customFormat="1" ht="24" customHeight="1">
      <c r="A58" s="30" t="s">
        <v>20</v>
      </c>
      <c r="B58" s="32">
        <f>'[1]ПРАЙС-ЛИСТ 01.06'!B58</f>
        <v>2600</v>
      </c>
      <c r="C58" s="31">
        <f>'[1]ПРАЙС-ЛИСТ 01.06'!C58</f>
        <v>3000</v>
      </c>
      <c r="D58" s="32">
        <f>'[1]ПРАЙС-ЛИСТ 01.06'!D58</f>
        <v>3300</v>
      </c>
      <c r="E58" s="32" t="str">
        <f>'[1]ПРАЙС-ЛИСТ 01.06'!E58</f>
        <v>-/-</v>
      </c>
      <c r="F58" s="31" t="str">
        <f>'[1]ПРАЙС-ЛИСТ 01.06'!F58</f>
        <v>-/-</v>
      </c>
      <c r="G58" s="32" t="str">
        <f>'[1]ПРАЙС-ЛИСТ 01.06'!G58</f>
        <v>-/-</v>
      </c>
      <c r="H58" s="32" t="str">
        <f>'[1]ПРАЙС-ЛИСТ 01.06'!H58</f>
        <v>-/-</v>
      </c>
      <c r="I58" s="31" t="str">
        <f>'[1]ПРАЙС-ЛИСТ 01.06'!I58</f>
        <v>-/-</v>
      </c>
      <c r="J58" s="32" t="str">
        <f>'[1]ПРАЙС-ЛИСТ 01.06'!J58</f>
        <v>-/-</v>
      </c>
      <c r="K58" s="32" t="str">
        <f>'[1]ПРАЙС-ЛИСТ 01.06'!K58</f>
        <v>-/-</v>
      </c>
      <c r="L58" s="31" t="str">
        <f>'[1]ПРАЙС-ЛИСТ 01.06'!L58</f>
        <v>-/-</v>
      </c>
      <c r="M58" s="35" t="str">
        <f>'[1]ПРАЙС-ЛИСТ 01.06'!M58</f>
        <v>-/-</v>
      </c>
      <c r="N58" s="36">
        <v>100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</row>
    <row r="59" spans="1:67" s="26" customFormat="1" ht="24" customHeight="1">
      <c r="A59" s="38" t="s">
        <v>22</v>
      </c>
      <c r="B59" s="33" t="str">
        <f>'[1]ПРАЙС-ЛИСТ 01.06'!B59</f>
        <v>-/-</v>
      </c>
      <c r="C59" s="34" t="str">
        <f>'[1]ПРАЙС-ЛИСТ 01.06'!C59</f>
        <v>-/-</v>
      </c>
      <c r="D59" s="33" t="str">
        <f>'[1]ПРАЙС-ЛИСТ 01.06'!D59</f>
        <v>-/-</v>
      </c>
      <c r="E59" s="33" t="s">
        <v>21</v>
      </c>
      <c r="F59" s="34" t="s">
        <v>21</v>
      </c>
      <c r="G59" s="33" t="s">
        <v>21</v>
      </c>
      <c r="H59" s="33">
        <f>'[1]ПРАЙС-ЛИСТ 01.06'!H59</f>
        <v>1000</v>
      </c>
      <c r="I59" s="34">
        <f>'[1]ПРАЙС-ЛИСТ 01.06'!I59</f>
        <v>1200</v>
      </c>
      <c r="J59" s="33">
        <f>'[1]ПРАЙС-ЛИСТ 01.06'!J59</f>
        <v>1400</v>
      </c>
      <c r="K59" s="33">
        <f>'[1]ПРАЙС-ЛИСТ 01.06'!K59</f>
        <v>3600</v>
      </c>
      <c r="L59" s="34">
        <f>'[1]ПРАЙС-ЛИСТ 01.06'!L59</f>
        <v>4200</v>
      </c>
      <c r="M59" s="39">
        <f>'[1]ПРАЙС-ЛИСТ 01.06'!M59</f>
        <v>4700</v>
      </c>
      <c r="N59" s="36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1:67" s="26" customFormat="1" ht="24" customHeight="1">
      <c r="A60" s="38" t="s">
        <v>23</v>
      </c>
      <c r="B60" s="33" t="str">
        <f>'[1]ПРАЙС-ЛИСТ 01.06'!B60</f>
        <v>-/-</v>
      </c>
      <c r="C60" s="34" t="str">
        <f>'[1]ПРАЙС-ЛИСТ 01.06'!C60</f>
        <v>-/-</v>
      </c>
      <c r="D60" s="33" t="str">
        <f>'[1]ПРАЙС-ЛИСТ 01.06'!D60</f>
        <v>-/-</v>
      </c>
      <c r="E60" s="33" t="s">
        <v>21</v>
      </c>
      <c r="F60" s="34" t="s">
        <v>21</v>
      </c>
      <c r="G60" s="33" t="s">
        <v>21</v>
      </c>
      <c r="H60" s="33">
        <f>'[1]ПРАЙС-ЛИСТ 01.06'!H60</f>
        <v>1200</v>
      </c>
      <c r="I60" s="34">
        <f>'[1]ПРАЙС-ЛИСТ 01.06'!I60</f>
        <v>1400</v>
      </c>
      <c r="J60" s="33">
        <f>'[1]ПРАЙС-ЛИСТ 01.06'!J60</f>
        <v>1700</v>
      </c>
      <c r="K60" s="33">
        <f>'[1]ПРАЙС-ЛИСТ 01.06'!K60</f>
        <v>3800</v>
      </c>
      <c r="L60" s="34">
        <f>'[1]ПРАЙС-ЛИСТ 01.06'!L60</f>
        <v>4400</v>
      </c>
      <c r="M60" s="39">
        <f>'[1]ПРАЙС-ЛИСТ 01.06'!M60</f>
        <v>5000</v>
      </c>
      <c r="N60" s="36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1:67" s="42" customFormat="1" ht="24" customHeight="1" thickBot="1">
      <c r="A61" s="40" t="s">
        <v>24</v>
      </c>
      <c r="B61" s="33" t="str">
        <f>'[1]ПРАЙС-ЛИСТ 01.06'!B61</f>
        <v>-/-</v>
      </c>
      <c r="C61" s="34" t="str">
        <f>'[1]ПРАЙС-ЛИСТ 01.06'!C61</f>
        <v>-/-</v>
      </c>
      <c r="D61" s="33" t="str">
        <f>'[1]ПРАЙС-ЛИСТ 01.06'!D61</f>
        <v>-/-</v>
      </c>
      <c r="E61" s="33" t="s">
        <v>21</v>
      </c>
      <c r="F61" s="34" t="s">
        <v>21</v>
      </c>
      <c r="G61" s="33" t="s">
        <v>21</v>
      </c>
      <c r="H61" s="33">
        <f>'[1]ПРАЙС-ЛИСТ 01.06'!H61</f>
        <v>1400</v>
      </c>
      <c r="I61" s="34">
        <f>'[1]ПРАЙС-ЛИСТ 01.06'!I61</f>
        <v>1600</v>
      </c>
      <c r="J61" s="33">
        <f>'[1]ПРАЙС-ЛИСТ 01.06'!J61</f>
        <v>1900</v>
      </c>
      <c r="K61" s="33">
        <f>'[1]ПРАЙС-ЛИСТ 01.06'!K61</f>
        <v>4000</v>
      </c>
      <c r="L61" s="34">
        <f>'[1]ПРАЙС-ЛИСТ 01.06'!L61</f>
        <v>4600</v>
      </c>
      <c r="M61" s="39">
        <f>'[1]ПРАЙС-ЛИСТ 01.06'!M61</f>
        <v>5200</v>
      </c>
      <c r="N61" s="41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1:13" s="27" customFormat="1" ht="24" customHeight="1" thickTop="1">
      <c r="A62" s="87" t="s">
        <v>31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9"/>
    </row>
    <row r="63" spans="1:67" s="28" customFormat="1" ht="24" customHeight="1">
      <c r="A63" s="90" t="s">
        <v>38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</row>
    <row r="64" spans="1:67" s="26" customFormat="1" ht="24" customHeight="1">
      <c r="A64" s="30" t="s">
        <v>20</v>
      </c>
      <c r="B64" s="32">
        <f>'[1]ПРАЙС-ЛИСТ 01.06'!B64</f>
        <v>2500</v>
      </c>
      <c r="C64" s="31">
        <f>'[1]ПРАЙС-ЛИСТ 01.06'!C64</f>
        <v>2900</v>
      </c>
      <c r="D64" s="32">
        <f>'[1]ПРАЙС-ЛИСТ 01.06'!D64</f>
        <v>3200</v>
      </c>
      <c r="E64" s="32">
        <v>3800</v>
      </c>
      <c r="F64" s="31">
        <f>'[1]ПРАЙС-ЛИСТ 01.06'!F64</f>
        <v>4300</v>
      </c>
      <c r="G64" s="32">
        <f>'[1]ПРАЙС-ЛИСТ 01.06'!G64</f>
        <v>5000</v>
      </c>
      <c r="H64" s="32">
        <f>'[1]ПРАЙС-ЛИСТ 01.06'!H64</f>
        <v>1900</v>
      </c>
      <c r="I64" s="31">
        <f>'[1]ПРАЙС-ЛИСТ 01.06'!I64</f>
        <v>2100</v>
      </c>
      <c r="J64" s="32">
        <f>'[1]ПРАЙС-ЛИСТ 01.06'!J64</f>
        <v>2500</v>
      </c>
      <c r="K64" s="32" t="str">
        <f>'[1]ПРАЙС-ЛИСТ 01.06'!K64</f>
        <v>-/-</v>
      </c>
      <c r="L64" s="31" t="str">
        <f>'[1]ПРАЙС-ЛИСТ 01.06'!L64</f>
        <v>-/-</v>
      </c>
      <c r="M64" s="35" t="str">
        <f>'[1]ПРАЙС-ЛИСТ 01.06'!M64</f>
        <v>-/-</v>
      </c>
      <c r="N64" s="36">
        <v>100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1:67" s="26" customFormat="1" ht="24" customHeight="1">
      <c r="A65" s="38" t="s">
        <v>22</v>
      </c>
      <c r="B65" s="33">
        <f>'[1]ПРАЙС-ЛИСТ 01.06'!B65</f>
        <v>1800</v>
      </c>
      <c r="C65" s="34">
        <f>'[1]ПРАЙС-ЛИСТ 01.06'!C65</f>
        <v>2100</v>
      </c>
      <c r="D65" s="33">
        <f>'[1]ПРАЙС-ЛИСТ 01.06'!D65</f>
        <v>2300</v>
      </c>
      <c r="E65" s="33" t="s">
        <v>21</v>
      </c>
      <c r="F65" s="34" t="s">
        <v>21</v>
      </c>
      <c r="G65" s="33" t="s">
        <v>21</v>
      </c>
      <c r="H65" s="33">
        <f>'[1]ПРАЙС-ЛИСТ 01.06'!H65</f>
        <v>1000</v>
      </c>
      <c r="I65" s="34">
        <f>'[1]ПРАЙС-ЛИСТ 01.06'!I65</f>
        <v>1500</v>
      </c>
      <c r="J65" s="33">
        <f>'[1]ПРАЙС-ЛИСТ 01.06'!J65</f>
        <v>1800</v>
      </c>
      <c r="K65" s="33">
        <f>'[1]ПРАЙС-ЛИСТ 01.06'!K65</f>
        <v>4300</v>
      </c>
      <c r="L65" s="34">
        <f>'[1]ПРАЙС-ЛИСТ 01.06'!L65</f>
        <v>5000</v>
      </c>
      <c r="M65" s="39">
        <f>'[1]ПРАЙС-ЛИСТ 01.06'!M65</f>
        <v>5500</v>
      </c>
      <c r="N65" s="36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</row>
    <row r="66" spans="1:67" s="26" customFormat="1" ht="24" customHeight="1">
      <c r="A66" s="38" t="s">
        <v>23</v>
      </c>
      <c r="B66" s="33">
        <f>'[1]ПРАЙС-ЛИСТ 01.06'!B66</f>
        <v>2000</v>
      </c>
      <c r="C66" s="34">
        <f>'[1]ПРАЙС-ЛИСТ 01.06'!C66</f>
        <v>2300</v>
      </c>
      <c r="D66" s="33">
        <f>'[1]ПРАЙС-ЛИСТ 01.06'!D66</f>
        <v>2600</v>
      </c>
      <c r="E66" s="33" t="s">
        <v>21</v>
      </c>
      <c r="F66" s="34" t="s">
        <v>21</v>
      </c>
      <c r="G66" s="33" t="s">
        <v>21</v>
      </c>
      <c r="H66" s="33">
        <f>'[1]ПРАЙС-ЛИСТ 01.06'!H66</f>
        <v>1200</v>
      </c>
      <c r="I66" s="34">
        <f>'[1]ПРАЙС-ЛИСТ 01.06'!I66</f>
        <v>1800</v>
      </c>
      <c r="J66" s="33">
        <f>'[1]ПРАЙС-ЛИСТ 01.06'!J66</f>
        <v>2100</v>
      </c>
      <c r="K66" s="33">
        <f>'[1]ПРАЙС-ЛИСТ 01.06'!K66</f>
        <v>4500</v>
      </c>
      <c r="L66" s="34">
        <f>'[1]ПРАЙС-ЛИСТ 01.06'!L66</f>
        <v>5200</v>
      </c>
      <c r="M66" s="39">
        <f>'[1]ПРАЙС-ЛИСТ 01.06'!M66</f>
        <v>5800</v>
      </c>
      <c r="N66" s="36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1:67" s="42" customFormat="1" ht="24" customHeight="1" thickBot="1">
      <c r="A67" s="40" t="s">
        <v>24</v>
      </c>
      <c r="B67" s="33">
        <f>'[1]ПРАЙС-ЛИСТ 01.06'!B67</f>
        <v>2300</v>
      </c>
      <c r="C67" s="34">
        <f>'[1]ПРАЙС-ЛИСТ 01.06'!C67</f>
        <v>2600</v>
      </c>
      <c r="D67" s="33">
        <f>'[1]ПРАЙС-ЛИСТ 01.06'!D67</f>
        <v>2900</v>
      </c>
      <c r="E67" s="33" t="s">
        <v>21</v>
      </c>
      <c r="F67" s="34" t="s">
        <v>21</v>
      </c>
      <c r="G67" s="33" t="s">
        <v>21</v>
      </c>
      <c r="H67" s="33">
        <f>'[1]ПРАЙС-ЛИСТ 01.06'!H67</f>
        <v>1400</v>
      </c>
      <c r="I67" s="34">
        <f>'[1]ПРАЙС-ЛИСТ 01.06'!I67</f>
        <v>2000</v>
      </c>
      <c r="J67" s="33">
        <f>'[1]ПРАЙС-ЛИСТ 01.06'!J67</f>
        <v>2300</v>
      </c>
      <c r="K67" s="33">
        <f>'[1]ПРАЙС-ЛИСТ 01.06'!K67</f>
        <v>4800</v>
      </c>
      <c r="L67" s="34">
        <f>'[1]ПРАЙС-ЛИСТ 01.06'!L67</f>
        <v>5500</v>
      </c>
      <c r="M67" s="39">
        <f>'[1]ПРАЙС-ЛИСТ 01.06'!M67</f>
        <v>6100</v>
      </c>
      <c r="N67" s="41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1:13" s="27" customFormat="1" ht="24" customHeight="1" thickTop="1">
      <c r="A68" s="87" t="s">
        <v>31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</row>
    <row r="69" spans="1:67" s="28" customFormat="1" ht="24" customHeight="1">
      <c r="A69" s="90" t="s">
        <v>39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</row>
    <row r="70" spans="1:67" s="26" customFormat="1" ht="24" customHeight="1">
      <c r="A70" s="30" t="s">
        <v>20</v>
      </c>
      <c r="B70" s="32">
        <f>'[1]ПРАЙС-ЛИСТ 01.06'!B70</f>
        <v>2700</v>
      </c>
      <c r="C70" s="31">
        <f>'[1]ПРАЙС-ЛИСТ 01.06'!C70</f>
        <v>3100</v>
      </c>
      <c r="D70" s="32">
        <f>'[1]ПРАЙС-ЛИСТ 01.06'!D70</f>
        <v>3400</v>
      </c>
      <c r="E70" s="32">
        <v>4100</v>
      </c>
      <c r="F70" s="31">
        <f>'[1]ПРАЙС-ЛИСТ 01.06'!F70</f>
        <v>4600</v>
      </c>
      <c r="G70" s="32">
        <f>'[1]ПРАЙС-ЛИСТ 01.06'!G70</f>
        <v>5400</v>
      </c>
      <c r="H70" s="32">
        <f>'[1]ПРАЙС-ЛИСТ 01.06'!H70</f>
        <v>2000</v>
      </c>
      <c r="I70" s="31">
        <f>'[1]ПРАЙС-ЛИСТ 01.06'!I70</f>
        <v>2300</v>
      </c>
      <c r="J70" s="32">
        <f>'[1]ПРАЙС-ЛИСТ 01.06'!J70</f>
        <v>2600</v>
      </c>
      <c r="K70" s="32" t="str">
        <f>'[1]ПРАЙС-ЛИСТ 01.06'!K70</f>
        <v>-/-</v>
      </c>
      <c r="L70" s="31" t="str">
        <f>'[1]ПРАЙС-ЛИСТ 01.06'!L70</f>
        <v>-/-</v>
      </c>
      <c r="M70" s="35" t="str">
        <f>'[1]ПРАЙС-ЛИСТ 01.06'!M70</f>
        <v>-/-</v>
      </c>
      <c r="N70" s="36">
        <v>100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</row>
    <row r="71" spans="1:67" s="26" customFormat="1" ht="24" customHeight="1">
      <c r="A71" s="38" t="s">
        <v>22</v>
      </c>
      <c r="B71" s="33">
        <f>'[1]ПРАЙС-ЛИСТ 01.06'!B71</f>
        <v>1900</v>
      </c>
      <c r="C71" s="34">
        <f>'[1]ПРАЙС-ЛИСТ 01.06'!C71</f>
        <v>2200</v>
      </c>
      <c r="D71" s="33">
        <f>'[1]ПРАЙС-ЛИСТ 01.06'!D71</f>
        <v>2400</v>
      </c>
      <c r="E71" s="33" t="s">
        <v>21</v>
      </c>
      <c r="F71" s="34" t="s">
        <v>21</v>
      </c>
      <c r="G71" s="33" t="s">
        <v>21</v>
      </c>
      <c r="H71" s="33">
        <f>'[1]ПРАЙС-ЛИСТ 01.06'!H71</f>
        <v>1000</v>
      </c>
      <c r="I71" s="34">
        <f>'[1]ПРАЙС-ЛИСТ 01.06'!I71</f>
        <v>1600</v>
      </c>
      <c r="J71" s="33">
        <f>'[1]ПРАЙС-ЛИСТ 01.06'!J71</f>
        <v>1900</v>
      </c>
      <c r="K71" s="33">
        <f>'[1]ПРАЙС-ЛИСТ 01.06'!K71</f>
        <v>4600</v>
      </c>
      <c r="L71" s="34">
        <f>'[1]ПРАЙС-ЛИСТ 01.06'!L71</f>
        <v>5300</v>
      </c>
      <c r="M71" s="39">
        <f>'[1]ПРАЙС-ЛИСТ 01.06'!M71</f>
        <v>5800</v>
      </c>
      <c r="N71" s="36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</row>
    <row r="72" spans="1:67" s="26" customFormat="1" ht="24" customHeight="1">
      <c r="A72" s="38" t="s">
        <v>23</v>
      </c>
      <c r="B72" s="33">
        <f>'[1]ПРАЙС-ЛИСТ 01.06'!B72</f>
        <v>2200</v>
      </c>
      <c r="C72" s="34">
        <f>'[1]ПРАЙС-ЛИСТ 01.06'!C72</f>
        <v>2500</v>
      </c>
      <c r="D72" s="33">
        <f>'[1]ПРАЙС-ЛИСТ 01.06'!D72</f>
        <v>2800</v>
      </c>
      <c r="E72" s="33" t="s">
        <v>21</v>
      </c>
      <c r="F72" s="34" t="s">
        <v>21</v>
      </c>
      <c r="G72" s="33" t="s">
        <v>21</v>
      </c>
      <c r="H72" s="33">
        <f>'[1]ПРАЙС-ЛИСТ 01.06'!H72</f>
        <v>1200</v>
      </c>
      <c r="I72" s="34">
        <f>'[1]ПРАЙС-ЛИСТ 01.06'!I72</f>
        <v>1900</v>
      </c>
      <c r="J72" s="33">
        <f>'[1]ПРАЙС-ЛИСТ 01.06'!J72</f>
        <v>2300</v>
      </c>
      <c r="K72" s="33">
        <f>'[1]ПРАЙС-ЛИСТ 01.06'!K72</f>
        <v>4900</v>
      </c>
      <c r="L72" s="34">
        <f>'[1]ПРАЙС-ЛИСТ 01.06'!L72</f>
        <v>5600</v>
      </c>
      <c r="M72" s="39">
        <f>'[1]ПРАЙС-ЛИСТ 01.06'!M72</f>
        <v>6200</v>
      </c>
      <c r="N72" s="36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</row>
    <row r="73" spans="1:67" s="42" customFormat="1" ht="24" customHeight="1" thickBot="1">
      <c r="A73" s="40" t="s">
        <v>24</v>
      </c>
      <c r="B73" s="33">
        <f>'[1]ПРАЙС-ЛИСТ 01.06'!B73</f>
        <v>2400</v>
      </c>
      <c r="C73" s="34">
        <f>'[1]ПРАЙС-ЛИСТ 01.06'!C73</f>
        <v>2800</v>
      </c>
      <c r="D73" s="33">
        <f>'[1]ПРАЙС-ЛИСТ 01.06'!D73</f>
        <v>3100</v>
      </c>
      <c r="E73" s="33" t="s">
        <v>21</v>
      </c>
      <c r="F73" s="34" t="s">
        <v>21</v>
      </c>
      <c r="G73" s="33" t="s">
        <v>21</v>
      </c>
      <c r="H73" s="33">
        <f>'[1]ПРАЙС-ЛИСТ 01.06'!H73</f>
        <v>1400</v>
      </c>
      <c r="I73" s="34">
        <f>'[1]ПРАЙС-ЛИСТ 01.06'!I73</f>
        <v>2200</v>
      </c>
      <c r="J73" s="33">
        <f>'[1]ПРАЙС-ЛИСТ 01.06'!J73</f>
        <v>2500</v>
      </c>
      <c r="K73" s="33">
        <f>'[1]ПРАЙС-ЛИСТ 01.06'!K73</f>
        <v>5100</v>
      </c>
      <c r="L73" s="34">
        <f>'[1]ПРАЙС-ЛИСТ 01.06'!L73</f>
        <v>5900</v>
      </c>
      <c r="M73" s="39">
        <f>'[1]ПРАЙС-ЛИСТ 01.06'!M73</f>
        <v>6500</v>
      </c>
      <c r="N73" s="41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</row>
    <row r="74" spans="1:13" s="27" customFormat="1" ht="24" customHeight="1" thickTop="1">
      <c r="A74" s="87" t="s">
        <v>40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9"/>
    </row>
    <row r="75" spans="1:67" s="28" customFormat="1" ht="24" customHeight="1">
      <c r="A75" s="90" t="s">
        <v>41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2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</row>
    <row r="76" spans="1:67" s="26" customFormat="1" ht="24" customHeight="1">
      <c r="A76" s="30" t="s">
        <v>20</v>
      </c>
      <c r="B76" s="32">
        <f>'[1]ПРАЙС-ЛИСТ 01.06'!B76</f>
        <v>3300</v>
      </c>
      <c r="C76" s="31">
        <f>'[1]ПРАЙС-ЛИСТ 01.06'!C76</f>
        <v>3700</v>
      </c>
      <c r="D76" s="32">
        <f>'[1]ПРАЙС-ЛИСТ 01.06'!D76</f>
        <v>4000</v>
      </c>
      <c r="E76" s="32">
        <v>5000</v>
      </c>
      <c r="F76" s="31">
        <f>'[1]ПРАЙС-ЛИСТ 01.06'!F76</f>
        <v>5500</v>
      </c>
      <c r="G76" s="32">
        <f>'[1]ПРАЙС-ЛИСТ 01.06'!G76</f>
        <v>6400</v>
      </c>
      <c r="H76" s="32">
        <f>'[1]ПРАЙС-ЛИСТ 01.06'!H76</f>
        <v>2400</v>
      </c>
      <c r="I76" s="31">
        <f>'[1]ПРАЙС-ЛИСТ 01.06'!I76</f>
        <v>2700</v>
      </c>
      <c r="J76" s="32">
        <f>'[1]ПРАЙС-ЛИСТ 01.06'!J76</f>
        <v>3000</v>
      </c>
      <c r="K76" s="32" t="str">
        <f>'[1]ПРАЙС-ЛИСТ 01.06'!K76</f>
        <v>-/-</v>
      </c>
      <c r="L76" s="31" t="str">
        <f>'[1]ПРАЙС-ЛИСТ 01.06'!L76</f>
        <v>-/-</v>
      </c>
      <c r="M76" s="35" t="str">
        <f>'[1]ПРАЙС-ЛИСТ 01.06'!M76</f>
        <v>-/-</v>
      </c>
      <c r="N76" s="36">
        <v>100</v>
      </c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</row>
    <row r="77" spans="1:67" s="26" customFormat="1" ht="24" customHeight="1">
      <c r="A77" s="38" t="s">
        <v>22</v>
      </c>
      <c r="B77" s="33">
        <f>'[1]ПРАЙС-ЛИСТ 01.06'!B77</f>
        <v>2300</v>
      </c>
      <c r="C77" s="34">
        <f>'[1]ПРАЙС-ЛИСТ 01.06'!C77</f>
        <v>2600</v>
      </c>
      <c r="D77" s="33">
        <f>'[1]ПРАЙС-ЛИСТ 01.06'!D77</f>
        <v>2800</v>
      </c>
      <c r="E77" s="33" t="s">
        <v>21</v>
      </c>
      <c r="F77" s="34" t="s">
        <v>21</v>
      </c>
      <c r="G77" s="33" t="s">
        <v>21</v>
      </c>
      <c r="H77" s="33">
        <f>'[1]ПРАЙС-ЛИСТ 01.06'!H77</f>
        <v>1000</v>
      </c>
      <c r="I77" s="34">
        <f>'[1]ПРАЙС-ЛИСТ 01.06'!I77</f>
        <v>1900</v>
      </c>
      <c r="J77" s="33">
        <f>'[1]ПРАЙС-ЛИСТ 01.06'!J77</f>
        <v>2100</v>
      </c>
      <c r="K77" s="33">
        <f>'[1]ПРАЙС-ЛИСТ 01.06'!K77</f>
        <v>5600</v>
      </c>
      <c r="L77" s="34">
        <f>'[1]ПРАЙС-ЛИСТ 01.06'!L77</f>
        <v>6300</v>
      </c>
      <c r="M77" s="39">
        <f>'[1]ПРАЙС-ЛИСТ 01.06'!M77</f>
        <v>6800</v>
      </c>
      <c r="N77" s="36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</row>
    <row r="78" spans="1:67" s="26" customFormat="1" ht="24" customHeight="1">
      <c r="A78" s="38" t="s">
        <v>23</v>
      </c>
      <c r="B78" s="33">
        <f>'[1]ПРАЙС-ЛИСТ 01.06'!B78</f>
        <v>2700</v>
      </c>
      <c r="C78" s="34">
        <f>'[1]ПРАЙС-ЛИСТ 01.06'!C78</f>
        <v>3000</v>
      </c>
      <c r="D78" s="33">
        <f>'[1]ПРАЙС-ЛИСТ 01.06'!D78</f>
        <v>3200</v>
      </c>
      <c r="E78" s="33" t="s">
        <v>21</v>
      </c>
      <c r="F78" s="34" t="s">
        <v>21</v>
      </c>
      <c r="G78" s="33" t="s">
        <v>21</v>
      </c>
      <c r="H78" s="33">
        <f>'[1]ПРАЙС-ЛИСТ 01.06'!H78</f>
        <v>1200</v>
      </c>
      <c r="I78" s="34">
        <f>'[1]ПРАЙС-ЛИСТ 01.06'!I78</f>
        <v>2300</v>
      </c>
      <c r="J78" s="33">
        <f>'[1]ПРАЙС-ЛИСТ 01.06'!J78</f>
        <v>2600</v>
      </c>
      <c r="K78" s="33">
        <f>'[1]ПРАЙС-ЛИСТ 01.06'!K78</f>
        <v>6000</v>
      </c>
      <c r="L78" s="34">
        <f>'[1]ПРАЙС-ЛИСТ 01.06'!L78</f>
        <v>6700</v>
      </c>
      <c r="M78" s="39">
        <f>'[1]ПРАЙС-ЛИСТ 01.06'!M78</f>
        <v>7200</v>
      </c>
      <c r="N78" s="36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</row>
    <row r="79" spans="1:67" s="42" customFormat="1" ht="24" customHeight="1" thickBot="1">
      <c r="A79" s="40" t="s">
        <v>24</v>
      </c>
      <c r="B79" s="33">
        <f>'[1]ПРАЙС-ЛИСТ 01.06'!B79</f>
        <v>3000</v>
      </c>
      <c r="C79" s="34">
        <f>'[1]ПРАЙС-ЛИСТ 01.06'!C79</f>
        <v>3300</v>
      </c>
      <c r="D79" s="33">
        <f>'[1]ПРАЙС-ЛИСТ 01.06'!D79</f>
        <v>3600</v>
      </c>
      <c r="E79" s="33" t="s">
        <v>21</v>
      </c>
      <c r="F79" s="34" t="s">
        <v>21</v>
      </c>
      <c r="G79" s="33" t="s">
        <v>21</v>
      </c>
      <c r="H79" s="33">
        <f>'[1]ПРАЙС-ЛИСТ 01.06'!H79</f>
        <v>1400</v>
      </c>
      <c r="I79" s="34">
        <f>'[1]ПРАЙС-ЛИСТ 01.06'!I79</f>
        <v>2600</v>
      </c>
      <c r="J79" s="33">
        <f>'[1]ПРАЙС-ЛИСТ 01.06'!J79</f>
        <v>2800</v>
      </c>
      <c r="K79" s="33">
        <f>'[1]ПРАЙС-ЛИСТ 01.06'!K79</f>
        <v>6300</v>
      </c>
      <c r="L79" s="34">
        <f>'[1]ПРАЙС-ЛИСТ 01.06'!L79</f>
        <v>7000</v>
      </c>
      <c r="M79" s="39">
        <f>'[1]ПРАЙС-ЛИСТ 01.06'!M79</f>
        <v>7600</v>
      </c>
      <c r="N79" s="41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</row>
    <row r="80" spans="1:13" s="27" customFormat="1" ht="24" customHeight="1" thickTop="1">
      <c r="A80" s="87" t="s">
        <v>40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9"/>
    </row>
    <row r="81" spans="1:67" s="28" customFormat="1" ht="24" customHeight="1">
      <c r="A81" s="90" t="s">
        <v>42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</row>
    <row r="82" spans="1:67" s="26" customFormat="1" ht="24" customHeight="1">
      <c r="A82" s="30" t="s">
        <v>20</v>
      </c>
      <c r="B82" s="32">
        <f>'[1]ПРАЙС-ЛИСТ 01.06'!B82</f>
        <v>3500</v>
      </c>
      <c r="C82" s="31">
        <f>'[1]ПРАЙС-ЛИСТ 01.06'!C82</f>
        <v>3900</v>
      </c>
      <c r="D82" s="32">
        <f>'[1]ПРАЙС-ЛИСТ 01.06'!D82</f>
        <v>4200</v>
      </c>
      <c r="E82" s="32">
        <v>5300</v>
      </c>
      <c r="F82" s="31">
        <f>'[1]ПРАЙС-ЛИСТ 01.06'!F82</f>
        <v>5800</v>
      </c>
      <c r="G82" s="32">
        <f>'[1]ПРАЙС-ЛИСТ 01.06'!G82</f>
        <v>6800</v>
      </c>
      <c r="H82" s="32">
        <f>'[1]ПРАЙС-ЛИСТ 01.06'!H82</f>
        <v>2600</v>
      </c>
      <c r="I82" s="31">
        <f>'[1]ПРАЙС-ЛИСТ 01.06'!I82</f>
        <v>2800</v>
      </c>
      <c r="J82" s="32">
        <f>'[1]ПРАЙС-ЛИСТ 01.06'!J82</f>
        <v>3100</v>
      </c>
      <c r="K82" s="32" t="str">
        <f>'[1]ПРАЙС-ЛИСТ 01.06'!K82</f>
        <v>-/-</v>
      </c>
      <c r="L82" s="31" t="str">
        <f>'[1]ПРАЙС-ЛИСТ 01.06'!L82</f>
        <v>-/-</v>
      </c>
      <c r="M82" s="35" t="str">
        <f>'[1]ПРАЙС-ЛИСТ 01.06'!M82</f>
        <v>-/-</v>
      </c>
      <c r="N82" s="36">
        <v>100</v>
      </c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</row>
    <row r="83" spans="1:67" s="26" customFormat="1" ht="24" customHeight="1">
      <c r="A83" s="38" t="s">
        <v>22</v>
      </c>
      <c r="B83" s="33">
        <f>'[1]ПРАЙС-ЛИСТ 01.06'!B83</f>
        <v>2500</v>
      </c>
      <c r="C83" s="34">
        <f>'[1]ПРАЙС-ЛИСТ 01.06'!C83</f>
        <v>2800</v>
      </c>
      <c r="D83" s="33">
        <f>'[1]ПРАЙС-ЛИСТ 01.06'!D83</f>
        <v>3000</v>
      </c>
      <c r="E83" s="33" t="s">
        <v>21</v>
      </c>
      <c r="F83" s="34" t="s">
        <v>21</v>
      </c>
      <c r="G83" s="33" t="s">
        <v>21</v>
      </c>
      <c r="H83" s="33">
        <f>'[1]ПРАЙС-ЛИСТ 01.06'!H83</f>
        <v>1000</v>
      </c>
      <c r="I83" s="34">
        <f>'[1]ПРАЙС-ЛИСТ 01.06'!I83</f>
        <v>2000</v>
      </c>
      <c r="J83" s="33">
        <f>'[1]ПРАЙС-ЛИСТ 01.06'!J83</f>
        <v>2200</v>
      </c>
      <c r="K83" s="33">
        <f>'[1]ПРАЙС-ЛИСТ 01.06'!K83</f>
        <v>6000</v>
      </c>
      <c r="L83" s="34">
        <f>'[1]ПРАЙС-ЛИСТ 01.06'!L83</f>
        <v>6700</v>
      </c>
      <c r="M83" s="39">
        <f>'[1]ПРАЙС-ЛИСТ 01.06'!M83</f>
        <v>7200</v>
      </c>
      <c r="N83" s="36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</row>
    <row r="84" spans="1:67" s="26" customFormat="1" ht="24" customHeight="1">
      <c r="A84" s="38" t="s">
        <v>23</v>
      </c>
      <c r="B84" s="33">
        <f>'[1]ПРАЙС-ЛИСТ 01.06'!B84</f>
        <v>2800</v>
      </c>
      <c r="C84" s="34">
        <f>'[1]ПРАЙС-ЛИСТ 01.06'!C84</f>
        <v>3100</v>
      </c>
      <c r="D84" s="33">
        <f>'[1]ПРАЙС-ЛИСТ 01.06'!D84</f>
        <v>3400</v>
      </c>
      <c r="E84" s="33" t="s">
        <v>21</v>
      </c>
      <c r="F84" s="34" t="s">
        <v>21</v>
      </c>
      <c r="G84" s="33" t="s">
        <v>21</v>
      </c>
      <c r="H84" s="33">
        <f>'[1]ПРАЙС-ЛИСТ 01.06'!H84</f>
        <v>1200</v>
      </c>
      <c r="I84" s="34">
        <f>'[1]ПРАЙС-ЛИСТ 01.06'!I84</f>
        <v>2400</v>
      </c>
      <c r="J84" s="33">
        <f>'[1]ПРАЙС-ЛИСТ 01.06'!J84</f>
        <v>2700</v>
      </c>
      <c r="K84" s="33">
        <f>'[1]ПРАЙС-ЛИСТ 01.06'!K84</f>
        <v>6300</v>
      </c>
      <c r="L84" s="34">
        <f>'[1]ПРАЙС-ЛИСТ 01.06'!L84</f>
        <v>7000</v>
      </c>
      <c r="M84" s="39">
        <f>'[1]ПРАЙС-ЛИСТ 01.06'!M84</f>
        <v>7600</v>
      </c>
      <c r="N84" s="36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</row>
    <row r="85" spans="1:67" s="42" customFormat="1" ht="24" customHeight="1" thickBot="1">
      <c r="A85" s="44" t="s">
        <v>24</v>
      </c>
      <c r="B85" s="45">
        <f>'[1]ПРАЙС-ЛИСТ 01.06'!B85</f>
        <v>3200</v>
      </c>
      <c r="C85" s="46">
        <f>'[1]ПРАЙС-ЛИСТ 01.06'!C85</f>
        <v>3500</v>
      </c>
      <c r="D85" s="45">
        <f>'[1]ПРАЙС-ЛИСТ 01.06'!D85</f>
        <v>3800</v>
      </c>
      <c r="E85" s="45" t="s">
        <v>21</v>
      </c>
      <c r="F85" s="46" t="s">
        <v>21</v>
      </c>
      <c r="G85" s="45" t="s">
        <v>21</v>
      </c>
      <c r="H85" s="45">
        <f>'[1]ПРАЙС-ЛИСТ 01.06'!H85</f>
        <v>1400</v>
      </c>
      <c r="I85" s="46">
        <f>'[1]ПРАЙС-ЛИСТ 01.06'!I85</f>
        <v>2700</v>
      </c>
      <c r="J85" s="45">
        <f>'[1]ПРАЙС-ЛИСТ 01.06'!J85</f>
        <v>3000</v>
      </c>
      <c r="K85" s="45">
        <f>'[1]ПРАЙС-ЛИСТ 01.06'!K85</f>
        <v>6700</v>
      </c>
      <c r="L85" s="46">
        <f>'[1]ПРАЙС-ЛИСТ 01.06'!L85</f>
        <v>7400</v>
      </c>
      <c r="M85" s="47">
        <f>'[1]ПРАЙС-ЛИСТ 01.06'!M85</f>
        <v>8000</v>
      </c>
      <c r="N85" s="41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pans="1:14" s="7" customFormat="1" ht="27" thickTop="1">
      <c r="A86" s="86" t="s">
        <v>43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48"/>
    </row>
    <row r="87" spans="1:14" s="1" customFormat="1" ht="47.25" customHeight="1">
      <c r="A87" s="84" t="s">
        <v>44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4">
        <v>100</v>
      </c>
    </row>
    <row r="88" spans="1:256" s="1" customFormat="1" ht="20.25">
      <c r="A88" s="84" t="s">
        <v>45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82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82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82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82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82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82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82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82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82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82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82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82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82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82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82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82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s="1" customFormat="1" ht="23.25" customHeight="1">
      <c r="A89" s="84" t="s">
        <v>46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82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82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82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82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82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82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82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82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82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82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82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82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82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82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82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82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s="1" customFormat="1" ht="23.25" customHeight="1">
      <c r="A90" s="83" t="s">
        <v>47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82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82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82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82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82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82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82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82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82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82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82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82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82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82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82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82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s="1" customFormat="1" ht="23.25" customHeight="1">
      <c r="A91" s="84" t="s">
        <v>48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82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82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82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82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82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82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82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82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82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82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82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82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82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82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82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82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14" s="1" customFormat="1" ht="47.25" customHeight="1">
      <c r="A92" s="83" t="s">
        <v>49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4"/>
    </row>
    <row r="93" spans="1:256" s="1" customFormat="1" ht="23.25" customHeight="1">
      <c r="A93" s="83" t="s">
        <v>50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82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82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82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82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82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82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82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82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82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82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82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82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82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82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82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82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13" s="4" customFormat="1" ht="27" thickBo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256" s="49" customFormat="1" ht="23.25" customHeight="1" thickBot="1" thickTop="1">
      <c r="A95" s="80" t="s">
        <v>51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7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7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7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7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7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7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7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7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7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7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7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7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7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7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7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7"/>
      <c r="IN95" s="76"/>
      <c r="IO95" s="76"/>
      <c r="IP95" s="76"/>
      <c r="IQ95" s="76"/>
      <c r="IR95" s="76"/>
      <c r="IS95" s="76"/>
      <c r="IT95" s="76"/>
      <c r="IU95" s="76"/>
      <c r="IV95" s="76"/>
    </row>
    <row r="96" spans="1:256" s="49" customFormat="1" ht="23.25" customHeight="1" thickBot="1" thickTop="1">
      <c r="A96" s="50" t="s">
        <v>52</v>
      </c>
      <c r="B96" s="50" t="s">
        <v>53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2"/>
      <c r="AA96" s="51"/>
      <c r="AB96" s="51"/>
      <c r="AC96" s="51"/>
      <c r="AD96" s="51"/>
      <c r="AE96" s="51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2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2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2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2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2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2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2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2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2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2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2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2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2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2"/>
      <c r="IN96" s="51"/>
      <c r="IO96" s="51"/>
      <c r="IP96" s="51"/>
      <c r="IQ96" s="51"/>
      <c r="IR96" s="51"/>
      <c r="IS96" s="51"/>
      <c r="IT96" s="51"/>
      <c r="IU96" s="51"/>
      <c r="IV96" s="51"/>
    </row>
    <row r="97" spans="1:256" s="49" customFormat="1" ht="23.25" customHeight="1" thickBot="1" thickTop="1">
      <c r="A97" s="50"/>
      <c r="B97" s="54"/>
      <c r="C97" s="50"/>
      <c r="D97" s="50"/>
      <c r="E97" s="54"/>
      <c r="F97" s="50"/>
      <c r="G97" s="50"/>
      <c r="H97" s="54"/>
      <c r="I97" s="50"/>
      <c r="J97" s="50"/>
      <c r="K97" s="54"/>
      <c r="L97" s="50"/>
      <c r="M97" s="50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2"/>
      <c r="AA97" s="51"/>
      <c r="AB97" s="51"/>
      <c r="AC97" s="51"/>
      <c r="AD97" s="51"/>
      <c r="AE97" s="51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2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2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2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2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2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2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2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2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2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2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2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2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2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2"/>
      <c r="IN97" s="51"/>
      <c r="IO97" s="51"/>
      <c r="IP97" s="51"/>
      <c r="IQ97" s="51"/>
      <c r="IR97" s="51"/>
      <c r="IS97" s="51"/>
      <c r="IT97" s="51"/>
      <c r="IU97" s="51"/>
      <c r="IV97" s="51"/>
    </row>
    <row r="98" spans="1:256" s="1" customFormat="1" ht="23.25" customHeight="1" thickTop="1">
      <c r="A98" s="55" t="s">
        <v>54</v>
      </c>
      <c r="B98" s="55" t="s">
        <v>55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4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4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4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4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4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4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4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4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4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4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4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4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4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4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4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4"/>
      <c r="IN98" s="73"/>
      <c r="IO98" s="73"/>
      <c r="IP98" s="73"/>
      <c r="IQ98" s="73"/>
      <c r="IR98" s="73"/>
      <c r="IS98" s="73"/>
      <c r="IT98" s="73"/>
      <c r="IU98" s="73"/>
      <c r="IV98" s="73"/>
    </row>
    <row r="99" spans="2:14" s="1" customFormat="1" ht="23.25">
      <c r="B99" s="2"/>
      <c r="D99" s="3"/>
      <c r="E99" s="2"/>
      <c r="H99" s="2"/>
      <c r="J99" s="3"/>
      <c r="K99" s="2"/>
      <c r="N99" s="4"/>
    </row>
    <row r="100" spans="2:14" s="1" customFormat="1" ht="23.25">
      <c r="B100" s="2"/>
      <c r="D100" s="3"/>
      <c r="E100" s="2"/>
      <c r="H100" s="2"/>
      <c r="J100" s="3"/>
      <c r="K100" s="2"/>
      <c r="N100" s="4"/>
    </row>
    <row r="101" spans="2:14" s="1" customFormat="1" ht="23.25">
      <c r="B101" s="2"/>
      <c r="D101" s="3"/>
      <c r="E101" s="2"/>
      <c r="H101" s="2"/>
      <c r="J101" s="3"/>
      <c r="K101" s="2"/>
      <c r="N101" s="4"/>
    </row>
    <row r="102" spans="2:14" s="1" customFormat="1" ht="23.25">
      <c r="B102" s="2"/>
      <c r="D102" s="3"/>
      <c r="E102" s="2"/>
      <c r="H102" s="2"/>
      <c r="J102" s="3"/>
      <c r="K102" s="2"/>
      <c r="N102" s="4"/>
    </row>
    <row r="103" spans="2:14" s="1" customFormat="1" ht="23.25">
      <c r="B103" s="2"/>
      <c r="D103" s="3"/>
      <c r="E103" s="2"/>
      <c r="H103" s="2"/>
      <c r="J103" s="3"/>
      <c r="K103" s="2"/>
      <c r="N103" s="4"/>
    </row>
    <row r="104" spans="2:14" s="1" customFormat="1" ht="23.25">
      <c r="B104" s="2"/>
      <c r="D104" s="3"/>
      <c r="E104" s="2"/>
      <c r="H104" s="2"/>
      <c r="J104" s="3"/>
      <c r="K104" s="2"/>
      <c r="N104" s="4"/>
    </row>
    <row r="105" spans="2:14" s="1" customFormat="1" ht="23.25">
      <c r="B105" s="2"/>
      <c r="D105" s="3"/>
      <c r="E105" s="2"/>
      <c r="H105" s="2"/>
      <c r="J105" s="3"/>
      <c r="K105" s="2"/>
      <c r="N105" s="4"/>
    </row>
    <row r="106" spans="2:14" s="1" customFormat="1" ht="23.25">
      <c r="B106" s="2"/>
      <c r="D106" s="3"/>
      <c r="E106" s="2"/>
      <c r="H106" s="2"/>
      <c r="J106" s="3"/>
      <c r="K106" s="2"/>
      <c r="N106" s="4"/>
    </row>
    <row r="107" spans="2:14" s="1" customFormat="1" ht="23.25">
      <c r="B107" s="2"/>
      <c r="D107" s="3"/>
      <c r="E107" s="2"/>
      <c r="H107" s="2"/>
      <c r="J107" s="3"/>
      <c r="K107" s="2"/>
      <c r="N107" s="4"/>
    </row>
    <row r="108" spans="2:14" s="1" customFormat="1" ht="23.25">
      <c r="B108" s="2"/>
      <c r="D108" s="3"/>
      <c r="E108" s="2"/>
      <c r="H108" s="2"/>
      <c r="J108" s="3"/>
      <c r="K108" s="2"/>
      <c r="N108" s="4"/>
    </row>
    <row r="109" spans="2:14" s="1" customFormat="1" ht="23.25">
      <c r="B109" s="2"/>
      <c r="D109" s="3"/>
      <c r="E109" s="2"/>
      <c r="H109" s="2"/>
      <c r="J109" s="3"/>
      <c r="K109" s="2"/>
      <c r="N109" s="4"/>
    </row>
    <row r="110" spans="2:14" s="1" customFormat="1" ht="23.25">
      <c r="B110" s="2"/>
      <c r="D110" s="3"/>
      <c r="E110" s="2"/>
      <c r="H110" s="2"/>
      <c r="J110" s="3"/>
      <c r="K110" s="2"/>
      <c r="N110" s="4"/>
    </row>
    <row r="111" spans="2:14" s="1" customFormat="1" ht="23.25">
      <c r="B111" s="2"/>
      <c r="D111" s="3"/>
      <c r="E111" s="2"/>
      <c r="H111" s="2"/>
      <c r="J111" s="3"/>
      <c r="K111" s="2"/>
      <c r="N111" s="4"/>
    </row>
    <row r="112" spans="2:14" s="1" customFormat="1" ht="23.25">
      <c r="B112" s="2"/>
      <c r="D112" s="3"/>
      <c r="E112" s="2"/>
      <c r="H112" s="2"/>
      <c r="J112" s="3"/>
      <c r="K112" s="2"/>
      <c r="N112" s="4"/>
    </row>
    <row r="113" spans="2:14" s="1" customFormat="1" ht="23.25">
      <c r="B113" s="2"/>
      <c r="D113" s="3"/>
      <c r="E113" s="2"/>
      <c r="H113" s="2"/>
      <c r="J113" s="3"/>
      <c r="K113" s="2"/>
      <c r="N113" s="4"/>
    </row>
    <row r="114" spans="2:14" s="1" customFormat="1" ht="23.25">
      <c r="B114" s="2"/>
      <c r="D114" s="3"/>
      <c r="E114" s="2"/>
      <c r="H114" s="2"/>
      <c r="J114" s="3"/>
      <c r="K114" s="2"/>
      <c r="N114" s="4"/>
    </row>
    <row r="115" spans="2:14" s="1" customFormat="1" ht="23.25">
      <c r="B115" s="2"/>
      <c r="D115" s="3"/>
      <c r="E115" s="2"/>
      <c r="H115" s="2"/>
      <c r="J115" s="3"/>
      <c r="K115" s="2"/>
      <c r="N115" s="4"/>
    </row>
    <row r="116" spans="2:14" s="1" customFormat="1" ht="23.25">
      <c r="B116" s="2"/>
      <c r="D116" s="3"/>
      <c r="E116" s="2"/>
      <c r="H116" s="2"/>
      <c r="J116" s="3"/>
      <c r="K116" s="2"/>
      <c r="N116" s="4"/>
    </row>
    <row r="117" spans="2:14" s="1" customFormat="1" ht="23.25">
      <c r="B117" s="2"/>
      <c r="D117" s="3"/>
      <c r="E117" s="2"/>
      <c r="H117" s="2"/>
      <c r="J117" s="3"/>
      <c r="K117" s="2"/>
      <c r="N117" s="4"/>
    </row>
    <row r="118" spans="2:14" s="1" customFormat="1" ht="23.25">
      <c r="B118" s="2"/>
      <c r="D118" s="3"/>
      <c r="E118" s="2"/>
      <c r="H118" s="2"/>
      <c r="J118" s="3"/>
      <c r="K118" s="2"/>
      <c r="N118" s="4"/>
    </row>
    <row r="119" spans="2:14" s="1" customFormat="1" ht="23.25">
      <c r="B119" s="2"/>
      <c r="D119" s="3"/>
      <c r="E119" s="2"/>
      <c r="H119" s="2"/>
      <c r="J119" s="3"/>
      <c r="K119" s="2"/>
      <c r="N119" s="4"/>
    </row>
    <row r="120" spans="2:14" s="1" customFormat="1" ht="23.25">
      <c r="B120" s="2"/>
      <c r="D120" s="3"/>
      <c r="E120" s="2"/>
      <c r="H120" s="2"/>
      <c r="J120" s="3"/>
      <c r="K120" s="2"/>
      <c r="N120" s="4"/>
    </row>
    <row r="121" spans="2:14" s="1" customFormat="1" ht="23.25">
      <c r="B121" s="2"/>
      <c r="D121" s="3"/>
      <c r="E121" s="2"/>
      <c r="H121" s="2"/>
      <c r="J121" s="3"/>
      <c r="K121" s="2"/>
      <c r="N121" s="4"/>
    </row>
    <row r="122" spans="2:14" s="1" customFormat="1" ht="23.25">
      <c r="B122" s="2"/>
      <c r="D122" s="3"/>
      <c r="E122" s="2"/>
      <c r="H122" s="2"/>
      <c r="J122" s="3"/>
      <c r="K122" s="2"/>
      <c r="N122" s="4"/>
    </row>
    <row r="123" spans="2:14" s="1" customFormat="1" ht="23.25">
      <c r="B123" s="2"/>
      <c r="D123" s="3"/>
      <c r="E123" s="2"/>
      <c r="H123" s="2"/>
      <c r="J123" s="3"/>
      <c r="K123" s="2"/>
      <c r="N123" s="4"/>
    </row>
    <row r="124" spans="2:14" s="1" customFormat="1" ht="23.25">
      <c r="B124" s="2"/>
      <c r="D124" s="3"/>
      <c r="E124" s="2"/>
      <c r="H124" s="2"/>
      <c r="J124" s="3"/>
      <c r="K124" s="2"/>
      <c r="N124" s="4"/>
    </row>
    <row r="125" spans="2:14" s="1" customFormat="1" ht="23.25">
      <c r="B125" s="2"/>
      <c r="D125" s="3"/>
      <c r="E125" s="2"/>
      <c r="H125" s="2"/>
      <c r="J125" s="3"/>
      <c r="K125" s="2"/>
      <c r="N125" s="4"/>
    </row>
    <row r="126" spans="2:14" s="1" customFormat="1" ht="23.25">
      <c r="B126" s="2"/>
      <c r="D126" s="3"/>
      <c r="E126" s="2"/>
      <c r="H126" s="2"/>
      <c r="J126" s="3"/>
      <c r="K126" s="2"/>
      <c r="N126" s="4"/>
    </row>
    <row r="127" spans="2:14" s="1" customFormat="1" ht="23.25">
      <c r="B127" s="2"/>
      <c r="D127" s="3"/>
      <c r="E127" s="2"/>
      <c r="H127" s="2"/>
      <c r="J127" s="3"/>
      <c r="K127" s="2"/>
      <c r="N127" s="4"/>
    </row>
    <row r="128" spans="2:14" s="1" customFormat="1" ht="23.25">
      <c r="B128" s="2"/>
      <c r="D128" s="3"/>
      <c r="E128" s="2"/>
      <c r="H128" s="2"/>
      <c r="J128" s="3"/>
      <c r="K128" s="2"/>
      <c r="N128" s="4"/>
    </row>
    <row r="129" spans="2:14" s="1" customFormat="1" ht="23.25">
      <c r="B129" s="2"/>
      <c r="D129" s="3"/>
      <c r="E129" s="2"/>
      <c r="H129" s="2"/>
      <c r="J129" s="3"/>
      <c r="K129" s="2"/>
      <c r="N129" s="4"/>
    </row>
    <row r="130" spans="2:14" s="1" customFormat="1" ht="23.25">
      <c r="B130" s="2"/>
      <c r="D130" s="3"/>
      <c r="E130" s="2"/>
      <c r="H130" s="2"/>
      <c r="J130" s="3"/>
      <c r="K130" s="2"/>
      <c r="N130" s="4"/>
    </row>
    <row r="131" spans="2:14" s="1" customFormat="1" ht="23.25">
      <c r="B131" s="2"/>
      <c r="D131" s="3"/>
      <c r="E131" s="2"/>
      <c r="H131" s="2"/>
      <c r="J131" s="3"/>
      <c r="K131" s="2"/>
      <c r="N131" s="4"/>
    </row>
    <row r="132" spans="2:14" s="1" customFormat="1" ht="23.25">
      <c r="B132" s="2"/>
      <c r="D132" s="3"/>
      <c r="E132" s="2"/>
      <c r="H132" s="2"/>
      <c r="J132" s="3"/>
      <c r="K132" s="2"/>
      <c r="N132" s="4"/>
    </row>
    <row r="133" spans="2:14" s="1" customFormat="1" ht="23.25">
      <c r="B133" s="2"/>
      <c r="D133" s="3"/>
      <c r="E133" s="2"/>
      <c r="H133" s="2"/>
      <c r="J133" s="3"/>
      <c r="K133" s="2"/>
      <c r="N133" s="4"/>
    </row>
    <row r="134" spans="2:14" s="1" customFormat="1" ht="23.25">
      <c r="B134" s="2"/>
      <c r="D134" s="3"/>
      <c r="E134" s="2"/>
      <c r="H134" s="2"/>
      <c r="J134" s="3"/>
      <c r="K134" s="2"/>
      <c r="N134" s="4"/>
    </row>
    <row r="135" spans="2:14" s="1" customFormat="1" ht="23.25">
      <c r="B135" s="56"/>
      <c r="C135" s="57"/>
      <c r="D135" s="58"/>
      <c r="E135" s="56"/>
      <c r="F135" s="57"/>
      <c r="G135" s="59"/>
      <c r="H135" s="56"/>
      <c r="I135" s="57"/>
      <c r="J135" s="58"/>
      <c r="K135" s="56"/>
      <c r="L135" s="57"/>
      <c r="M135" s="59"/>
      <c r="N135" s="4"/>
    </row>
    <row r="136" spans="2:14" s="1" customFormat="1" ht="23.25">
      <c r="B136" s="56"/>
      <c r="C136" s="57"/>
      <c r="D136" s="58"/>
      <c r="E136" s="56"/>
      <c r="F136" s="57"/>
      <c r="G136" s="59"/>
      <c r="H136" s="56"/>
      <c r="I136" s="57"/>
      <c r="J136" s="58"/>
      <c r="K136" s="56"/>
      <c r="L136" s="57"/>
      <c r="M136" s="59"/>
      <c r="N136" s="4"/>
    </row>
    <row r="137" spans="2:14" s="1" customFormat="1" ht="23.25">
      <c r="B137" s="56"/>
      <c r="C137" s="57"/>
      <c r="D137" s="58"/>
      <c r="E137" s="56"/>
      <c r="F137" s="57"/>
      <c r="G137" s="59"/>
      <c r="H137" s="56"/>
      <c r="I137" s="57"/>
      <c r="J137" s="58"/>
      <c r="K137" s="56"/>
      <c r="L137" s="57"/>
      <c r="M137" s="59"/>
      <c r="N137" s="4"/>
    </row>
    <row r="138" spans="2:14" s="1" customFormat="1" ht="23.25">
      <c r="B138" s="56"/>
      <c r="C138" s="57"/>
      <c r="D138" s="58"/>
      <c r="E138" s="56"/>
      <c r="F138" s="57"/>
      <c r="G138" s="59"/>
      <c r="H138" s="56"/>
      <c r="I138" s="57"/>
      <c r="J138" s="58"/>
      <c r="K138" s="56"/>
      <c r="L138" s="57"/>
      <c r="M138" s="59"/>
      <c r="N138" s="4"/>
    </row>
  </sheetData>
  <sheetProtection/>
  <mergeCells count="183">
    <mergeCell ref="H1:M1"/>
    <mergeCell ref="H2:M2"/>
    <mergeCell ref="H3:M3"/>
    <mergeCell ref="D4:M4"/>
    <mergeCell ref="H5:J5"/>
    <mergeCell ref="K5:M5"/>
    <mergeCell ref="H6:J6"/>
    <mergeCell ref="A7:M7"/>
    <mergeCell ref="A8:M8"/>
    <mergeCell ref="A9:M9"/>
    <mergeCell ref="A10:A13"/>
    <mergeCell ref="B10:M10"/>
    <mergeCell ref="B11:D11"/>
    <mergeCell ref="E11:G11"/>
    <mergeCell ref="H11:J11"/>
    <mergeCell ref="K11:M11"/>
    <mergeCell ref="A14:M14"/>
    <mergeCell ref="A15:M15"/>
    <mergeCell ref="A20:M20"/>
    <mergeCell ref="A21:M21"/>
    <mergeCell ref="A26:M26"/>
    <mergeCell ref="A27:M27"/>
    <mergeCell ref="A32:M32"/>
    <mergeCell ref="A33:M33"/>
    <mergeCell ref="A38:M38"/>
    <mergeCell ref="A39:M39"/>
    <mergeCell ref="A44:M44"/>
    <mergeCell ref="A45:M45"/>
    <mergeCell ref="A50:M50"/>
    <mergeCell ref="A51:M51"/>
    <mergeCell ref="A56:M56"/>
    <mergeCell ref="A57:M57"/>
    <mergeCell ref="A62:M62"/>
    <mergeCell ref="A63:M63"/>
    <mergeCell ref="A68:M68"/>
    <mergeCell ref="A69:M69"/>
    <mergeCell ref="A74:M74"/>
    <mergeCell ref="A75:M75"/>
    <mergeCell ref="A80:M80"/>
    <mergeCell ref="A81:M81"/>
    <mergeCell ref="A86:M86"/>
    <mergeCell ref="A87:M87"/>
    <mergeCell ref="A88:M88"/>
    <mergeCell ref="N88:Z88"/>
    <mergeCell ref="AA88:AM88"/>
    <mergeCell ref="AN88:AZ88"/>
    <mergeCell ref="BA88:BM88"/>
    <mergeCell ref="BN88:BZ88"/>
    <mergeCell ref="CA88:CM88"/>
    <mergeCell ref="CN88:CZ88"/>
    <mergeCell ref="DA88:DM88"/>
    <mergeCell ref="DN88:DZ88"/>
    <mergeCell ref="EA88:EM88"/>
    <mergeCell ref="EN88:EZ88"/>
    <mergeCell ref="FA88:FM88"/>
    <mergeCell ref="FN88:FZ88"/>
    <mergeCell ref="GA88:GM88"/>
    <mergeCell ref="GN88:GZ88"/>
    <mergeCell ref="HA88:HM88"/>
    <mergeCell ref="HN88:HZ88"/>
    <mergeCell ref="IA88:IM88"/>
    <mergeCell ref="IN88:IV88"/>
    <mergeCell ref="A89:M89"/>
    <mergeCell ref="N89:Z89"/>
    <mergeCell ref="AA89:AM89"/>
    <mergeCell ref="AN89:AZ89"/>
    <mergeCell ref="BA89:BM89"/>
    <mergeCell ref="BN89:BZ89"/>
    <mergeCell ref="CA89:CM89"/>
    <mergeCell ref="CN89:CZ89"/>
    <mergeCell ref="DA89:DM89"/>
    <mergeCell ref="DN89:DZ89"/>
    <mergeCell ref="EA89:EM89"/>
    <mergeCell ref="EN89:EZ89"/>
    <mergeCell ref="FA89:FM89"/>
    <mergeCell ref="FN89:FZ89"/>
    <mergeCell ref="GA89:GM89"/>
    <mergeCell ref="GN89:GZ89"/>
    <mergeCell ref="HA89:HM89"/>
    <mergeCell ref="HN89:HZ89"/>
    <mergeCell ref="IA89:IM89"/>
    <mergeCell ref="IN89:IV89"/>
    <mergeCell ref="A90:M90"/>
    <mergeCell ref="N90:Z90"/>
    <mergeCell ref="AA90:AM90"/>
    <mergeCell ref="AN90:AZ90"/>
    <mergeCell ref="BA90:BM90"/>
    <mergeCell ref="BN90:BZ90"/>
    <mergeCell ref="CA90:CM90"/>
    <mergeCell ref="CN90:CZ90"/>
    <mergeCell ref="DA90:DM90"/>
    <mergeCell ref="DN90:DZ90"/>
    <mergeCell ref="EA90:EM90"/>
    <mergeCell ref="EN90:EZ90"/>
    <mergeCell ref="FA90:FM90"/>
    <mergeCell ref="FN90:FZ90"/>
    <mergeCell ref="GA90:GM90"/>
    <mergeCell ref="GN90:GZ90"/>
    <mergeCell ref="HA90:HM90"/>
    <mergeCell ref="HN90:HZ90"/>
    <mergeCell ref="IA90:IM90"/>
    <mergeCell ref="IN90:IV90"/>
    <mergeCell ref="A91:M91"/>
    <mergeCell ref="N91:Z91"/>
    <mergeCell ref="AA91:AM91"/>
    <mergeCell ref="AN91:AZ91"/>
    <mergeCell ref="BA91:BM91"/>
    <mergeCell ref="BN91:BZ91"/>
    <mergeCell ref="CA91:CM91"/>
    <mergeCell ref="CN91:CZ91"/>
    <mergeCell ref="DA91:DM91"/>
    <mergeCell ref="DN91:DZ91"/>
    <mergeCell ref="EA91:EM91"/>
    <mergeCell ref="EN91:EZ91"/>
    <mergeCell ref="FA91:FM91"/>
    <mergeCell ref="FN91:FZ91"/>
    <mergeCell ref="GA91:GM91"/>
    <mergeCell ref="GN91:GZ91"/>
    <mergeCell ref="HA91:HM91"/>
    <mergeCell ref="HN91:HZ91"/>
    <mergeCell ref="IA91:IM91"/>
    <mergeCell ref="IN91:IV91"/>
    <mergeCell ref="A92:M92"/>
    <mergeCell ref="A93:M93"/>
    <mergeCell ref="N93:Z93"/>
    <mergeCell ref="AA93:AM93"/>
    <mergeCell ref="AN93:AZ93"/>
    <mergeCell ref="BA93:BM93"/>
    <mergeCell ref="BN93:BZ93"/>
    <mergeCell ref="CA93:CM93"/>
    <mergeCell ref="CN93:CZ93"/>
    <mergeCell ref="DA93:DM93"/>
    <mergeCell ref="DN93:DZ93"/>
    <mergeCell ref="EA93:EM93"/>
    <mergeCell ref="EN93:EZ93"/>
    <mergeCell ref="FA93:FM93"/>
    <mergeCell ref="FN93:FZ93"/>
    <mergeCell ref="GA93:GM93"/>
    <mergeCell ref="GN93:GZ93"/>
    <mergeCell ref="HA93:HM93"/>
    <mergeCell ref="HN93:HZ93"/>
    <mergeCell ref="IA93:IM93"/>
    <mergeCell ref="IN93:IV93"/>
    <mergeCell ref="A94:M94"/>
    <mergeCell ref="A95:M95"/>
    <mergeCell ref="N95:Z95"/>
    <mergeCell ref="AA95:AM95"/>
    <mergeCell ref="AN95:AZ95"/>
    <mergeCell ref="BA95:BM95"/>
    <mergeCell ref="BN95:BZ95"/>
    <mergeCell ref="CA95:CM95"/>
    <mergeCell ref="CN95:CZ95"/>
    <mergeCell ref="DA95:DM95"/>
    <mergeCell ref="DN95:DZ95"/>
    <mergeCell ref="EA95:EM95"/>
    <mergeCell ref="EN95:EZ95"/>
    <mergeCell ref="FA95:FM95"/>
    <mergeCell ref="FN95:FZ95"/>
    <mergeCell ref="GA95:GM95"/>
    <mergeCell ref="GN95:GZ95"/>
    <mergeCell ref="HA95:HM95"/>
    <mergeCell ref="HN95:HZ95"/>
    <mergeCell ref="IA95:IM95"/>
    <mergeCell ref="IN95:IV95"/>
    <mergeCell ref="N98:Z98"/>
    <mergeCell ref="AA98:AM98"/>
    <mergeCell ref="AN98:AZ98"/>
    <mergeCell ref="BA98:BM98"/>
    <mergeCell ref="BN98:BZ98"/>
    <mergeCell ref="CA98:CM98"/>
    <mergeCell ref="CN98:CZ98"/>
    <mergeCell ref="DA98:DM98"/>
    <mergeCell ref="DN98:DZ98"/>
    <mergeCell ref="EA98:EM98"/>
    <mergeCell ref="EN98:EZ98"/>
    <mergeCell ref="FA98:FM98"/>
    <mergeCell ref="IN98:IV98"/>
    <mergeCell ref="FN98:FZ98"/>
    <mergeCell ref="GA98:GM98"/>
    <mergeCell ref="GN98:GZ98"/>
    <mergeCell ref="HA98:HM98"/>
    <mergeCell ref="HN98:HZ98"/>
    <mergeCell ref="IA98:IM98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view="pageBreakPreview" zoomScale="70" zoomScaleSheetLayoutView="70" zoomScalePageLayoutView="0" workbookViewId="0" topLeftCell="A1">
      <selection activeCell="K8" sqref="K8:M8"/>
    </sheetView>
  </sheetViews>
  <sheetFormatPr defaultColWidth="9.140625" defaultRowHeight="15"/>
  <cols>
    <col min="1" max="1" width="156.7109375" style="60" customWidth="1"/>
    <col min="2" max="2" width="11.57421875" style="56" customWidth="1"/>
    <col min="3" max="3" width="11.57421875" style="57" customWidth="1"/>
    <col min="4" max="4" width="11.57421875" style="58" customWidth="1"/>
    <col min="5" max="5" width="11.57421875" style="56" customWidth="1"/>
    <col min="6" max="6" width="11.57421875" style="57" customWidth="1"/>
    <col min="7" max="7" width="6.140625" style="59" customWidth="1"/>
    <col min="8" max="8" width="11.57421875" style="56" customWidth="1"/>
    <col min="9" max="9" width="11.57421875" style="57" customWidth="1"/>
    <col min="10" max="10" width="11.57421875" style="58" customWidth="1"/>
    <col min="11" max="11" width="11.57421875" style="56" customWidth="1"/>
    <col min="12" max="12" width="11.57421875" style="57" customWidth="1"/>
    <col min="13" max="13" width="11.57421875" style="59" customWidth="1"/>
    <col min="14" max="14" width="9.140625" style="61" customWidth="1"/>
    <col min="15" max="15" width="9.8515625" style="60" customWidth="1"/>
    <col min="16" max="31" width="9.140625" style="60" customWidth="1"/>
    <col min="32" max="67" width="9.140625" style="1" customWidth="1"/>
    <col min="68" max="16384" width="9.140625" style="60" customWidth="1"/>
  </cols>
  <sheetData>
    <row r="1" spans="1:13" ht="51" customHeight="1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31.25" customHeight="1">
      <c r="A2" s="72" t="s">
        <v>60</v>
      </c>
      <c r="B2" s="2"/>
      <c r="C2" s="1"/>
      <c r="D2" s="3"/>
      <c r="E2" s="2"/>
      <c r="F2" s="1"/>
      <c r="G2" s="1"/>
      <c r="H2" s="2"/>
      <c r="I2" s="1"/>
      <c r="J2" s="3"/>
      <c r="K2" s="2"/>
      <c r="L2" s="1"/>
      <c r="M2" s="1"/>
    </row>
    <row r="3" spans="2:12" ht="23.25">
      <c r="B3" s="2"/>
      <c r="C3" s="1"/>
      <c r="D3" s="3"/>
      <c r="E3" s="2"/>
      <c r="F3" s="1"/>
      <c r="G3" s="1"/>
      <c r="H3" s="2"/>
      <c r="I3" s="1"/>
      <c r="J3" s="3"/>
      <c r="K3" s="2"/>
      <c r="L3" s="1"/>
    </row>
    <row r="4" spans="2:14" s="1" customFormat="1" ht="23.25">
      <c r="B4" s="2"/>
      <c r="D4" s="3"/>
      <c r="E4" s="2"/>
      <c r="G4" s="112" t="s">
        <v>0</v>
      </c>
      <c r="H4" s="112"/>
      <c r="I4" s="112"/>
      <c r="J4" s="112"/>
      <c r="K4" s="112"/>
      <c r="L4" s="112"/>
      <c r="M4" s="112"/>
      <c r="N4" s="4"/>
    </row>
    <row r="5" spans="2:14" s="1" customFormat="1" ht="23.25">
      <c r="B5" s="2"/>
      <c r="D5" s="3"/>
      <c r="E5" s="2"/>
      <c r="H5" s="107" t="s">
        <v>1</v>
      </c>
      <c r="I5" s="107"/>
      <c r="J5" s="107"/>
      <c r="K5" s="107"/>
      <c r="L5" s="107"/>
      <c r="M5" s="107"/>
      <c r="N5" s="4"/>
    </row>
    <row r="6" spans="2:14" s="1" customFormat="1" ht="23.25">
      <c r="B6" s="2"/>
      <c r="D6" s="3"/>
      <c r="E6" s="2"/>
      <c r="H6" s="106" t="s">
        <v>2</v>
      </c>
      <c r="I6" s="106"/>
      <c r="J6" s="106"/>
      <c r="K6" s="106"/>
      <c r="L6" s="106"/>
      <c r="M6" s="106"/>
      <c r="N6" s="4"/>
    </row>
    <row r="7" spans="2:14" s="1" customFormat="1" ht="20.25">
      <c r="B7" s="2"/>
      <c r="D7" s="106" t="s">
        <v>3</v>
      </c>
      <c r="E7" s="106"/>
      <c r="F7" s="106"/>
      <c r="G7" s="106"/>
      <c r="H7" s="106"/>
      <c r="I7" s="106"/>
      <c r="J7" s="106"/>
      <c r="K7" s="106"/>
      <c r="L7" s="106"/>
      <c r="M7" s="106"/>
      <c r="N7" s="4"/>
    </row>
    <row r="8" spans="2:14" s="1" customFormat="1" ht="23.25">
      <c r="B8" s="2"/>
      <c r="D8" s="3"/>
      <c r="E8" s="2"/>
      <c r="H8" s="108"/>
      <c r="I8" s="108"/>
      <c r="J8" s="108"/>
      <c r="K8" s="107" t="s">
        <v>4</v>
      </c>
      <c r="L8" s="107"/>
      <c r="M8" s="107"/>
      <c r="N8" s="4"/>
    </row>
    <row r="9" spans="2:14" s="1" customFormat="1" ht="23.25">
      <c r="B9" s="2"/>
      <c r="D9" s="3"/>
      <c r="E9" s="2"/>
      <c r="H9" s="63"/>
      <c r="I9" s="63"/>
      <c r="J9" s="63"/>
      <c r="K9" s="64"/>
      <c r="L9" s="64"/>
      <c r="M9" s="64"/>
      <c r="N9" s="4"/>
    </row>
    <row r="10" spans="1:67" s="70" customFormat="1" ht="23.25" customHeight="1">
      <c r="A10" s="110" t="s">
        <v>58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69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</row>
    <row r="11" spans="1:13" s="7" customFormat="1" ht="39" customHeight="1">
      <c r="A11" s="97" t="s">
        <v>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67" s="8" customFormat="1" ht="39" customHeight="1" thickBot="1">
      <c r="A12" s="98" t="s">
        <v>59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9" customFormat="1" ht="28.5" customHeight="1" thickTop="1">
      <c r="A13" s="99" t="s">
        <v>7</v>
      </c>
      <c r="B13" s="102" t="s">
        <v>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P13" s="10"/>
      <c r="Q13" s="10"/>
      <c r="R13" s="10"/>
      <c r="S13" s="11"/>
      <c r="T13" s="11"/>
      <c r="U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s="13" customFormat="1" ht="39" customHeight="1">
      <c r="A14" s="100"/>
      <c r="B14" s="104" t="s">
        <v>9</v>
      </c>
      <c r="C14" s="104"/>
      <c r="D14" s="104"/>
      <c r="E14" s="104" t="s">
        <v>10</v>
      </c>
      <c r="F14" s="104"/>
      <c r="G14" s="104"/>
      <c r="H14" s="104" t="s">
        <v>11</v>
      </c>
      <c r="I14" s="104"/>
      <c r="J14" s="104"/>
      <c r="K14" s="104" t="s">
        <v>12</v>
      </c>
      <c r="L14" s="104"/>
      <c r="M14" s="105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248" s="14" customFormat="1" ht="320.25" customHeight="1">
      <c r="A15" s="100"/>
      <c r="B15" s="15" t="s">
        <v>13</v>
      </c>
      <c r="C15" s="16" t="s">
        <v>14</v>
      </c>
      <c r="D15" s="15" t="s">
        <v>15</v>
      </c>
      <c r="E15" s="15" t="s">
        <v>13</v>
      </c>
      <c r="F15" s="16" t="s">
        <v>14</v>
      </c>
      <c r="G15" s="15" t="s">
        <v>15</v>
      </c>
      <c r="H15" s="15" t="s">
        <v>13</v>
      </c>
      <c r="I15" s="16" t="s">
        <v>14</v>
      </c>
      <c r="J15" s="15" t="s">
        <v>15</v>
      </c>
      <c r="K15" s="15" t="s">
        <v>13</v>
      </c>
      <c r="L15" s="16" t="s">
        <v>14</v>
      </c>
      <c r="M15" s="17" t="s">
        <v>15</v>
      </c>
      <c r="N15" s="13"/>
      <c r="O15" s="13"/>
      <c r="P15" s="13"/>
      <c r="Q15" s="13"/>
      <c r="R15" s="13"/>
      <c r="S15" s="13"/>
      <c r="T15" s="13"/>
      <c r="U15" s="13" t="s">
        <v>56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" s="26" customFormat="1" ht="46.5" customHeight="1" thickBot="1">
      <c r="A16" s="101"/>
      <c r="B16" s="62"/>
      <c r="C16" s="19" t="s">
        <v>16</v>
      </c>
      <c r="D16" s="18" t="s">
        <v>17</v>
      </c>
      <c r="E16" s="62"/>
      <c r="F16" s="19" t="s">
        <v>16</v>
      </c>
      <c r="G16" s="18" t="s">
        <v>17</v>
      </c>
      <c r="H16" s="62"/>
      <c r="I16" s="19" t="s">
        <v>16</v>
      </c>
      <c r="J16" s="18" t="s">
        <v>17</v>
      </c>
      <c r="K16" s="62"/>
      <c r="L16" s="19" t="s">
        <v>16</v>
      </c>
      <c r="M16" s="20" t="s">
        <v>17</v>
      </c>
      <c r="N16" s="21"/>
      <c r="O16" s="22"/>
      <c r="P16" s="23"/>
      <c r="Q16" s="24"/>
      <c r="R16" s="24"/>
      <c r="S16" s="24"/>
      <c r="T16" s="22"/>
      <c r="U16" s="23"/>
      <c r="V16" s="24"/>
      <c r="W16" s="24"/>
      <c r="X16" s="24"/>
      <c r="Y16" s="22"/>
      <c r="Z16" s="23"/>
      <c r="AA16" s="24"/>
      <c r="AB16" s="24"/>
      <c r="AC16" s="24"/>
      <c r="AD16" s="22"/>
      <c r="AE16" s="23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4"/>
      <c r="BQ16" s="24"/>
      <c r="BR16" s="22"/>
      <c r="BS16" s="23"/>
      <c r="BT16" s="24"/>
      <c r="BU16" s="24"/>
      <c r="BV16" s="24"/>
      <c r="BW16" s="22"/>
      <c r="BX16" s="23"/>
      <c r="BY16" s="24"/>
      <c r="BZ16" s="24"/>
      <c r="CA16" s="24"/>
      <c r="CB16" s="22"/>
      <c r="CC16" s="23"/>
      <c r="CD16" s="24"/>
      <c r="CE16" s="24"/>
      <c r="CF16" s="24"/>
      <c r="CG16" s="22"/>
      <c r="CH16" s="23"/>
      <c r="CI16" s="24"/>
      <c r="CJ16" s="24"/>
      <c r="CK16" s="24"/>
      <c r="CL16" s="22"/>
      <c r="CM16" s="23"/>
      <c r="CN16" s="24"/>
      <c r="CO16" s="24"/>
      <c r="CP16" s="24"/>
      <c r="CQ16" s="22"/>
      <c r="CR16" s="23"/>
      <c r="CS16" s="24"/>
      <c r="CT16" s="24"/>
      <c r="CU16" s="24"/>
      <c r="CV16" s="22"/>
      <c r="CW16" s="23"/>
      <c r="CX16" s="24"/>
      <c r="CY16" s="24"/>
      <c r="CZ16" s="24"/>
      <c r="DA16" s="22"/>
      <c r="DB16" s="23"/>
      <c r="DC16" s="24"/>
      <c r="DD16" s="24"/>
      <c r="DE16" s="24"/>
      <c r="DF16" s="22"/>
      <c r="DG16" s="23"/>
      <c r="DH16" s="24"/>
      <c r="DI16" s="24"/>
      <c r="DJ16" s="24"/>
      <c r="DK16" s="22"/>
      <c r="DL16" s="23"/>
      <c r="DM16" s="24"/>
      <c r="DN16" s="24"/>
      <c r="DO16" s="24"/>
      <c r="DP16" s="22"/>
      <c r="DQ16" s="23"/>
      <c r="DR16" s="24"/>
      <c r="DS16" s="24"/>
      <c r="DT16" s="24"/>
      <c r="DU16" s="22"/>
      <c r="DV16" s="23"/>
      <c r="DW16" s="24"/>
      <c r="DX16" s="24"/>
      <c r="DY16" s="24"/>
      <c r="DZ16" s="22"/>
      <c r="EA16" s="23"/>
      <c r="EB16" s="24"/>
      <c r="EC16" s="24"/>
      <c r="ED16" s="24"/>
      <c r="EE16" s="22"/>
      <c r="EF16" s="23"/>
      <c r="EG16" s="24"/>
      <c r="EH16" s="24"/>
      <c r="EI16" s="24"/>
      <c r="EJ16" s="22"/>
      <c r="EK16" s="23"/>
      <c r="EL16" s="24"/>
      <c r="EM16" s="24"/>
      <c r="EN16" s="24"/>
      <c r="EO16" s="22"/>
      <c r="EP16" s="23"/>
      <c r="EQ16" s="24"/>
      <c r="ER16" s="24"/>
      <c r="ES16" s="24"/>
      <c r="ET16" s="22"/>
      <c r="EU16" s="23"/>
      <c r="EV16" s="24"/>
      <c r="EW16" s="24"/>
      <c r="EX16" s="24"/>
      <c r="EY16" s="22"/>
      <c r="EZ16" s="23"/>
      <c r="FA16" s="24"/>
      <c r="FB16" s="24"/>
      <c r="FC16" s="24"/>
      <c r="FD16" s="22"/>
      <c r="FE16" s="23"/>
      <c r="FF16" s="24"/>
      <c r="FG16" s="24"/>
      <c r="FH16" s="24"/>
      <c r="FI16" s="22"/>
      <c r="FJ16" s="23"/>
      <c r="FK16" s="24"/>
      <c r="FL16" s="24"/>
      <c r="FM16" s="24"/>
      <c r="FN16" s="22"/>
      <c r="FO16" s="23"/>
      <c r="FP16" s="24"/>
      <c r="FQ16" s="24"/>
      <c r="FR16" s="24"/>
      <c r="FS16" s="22"/>
      <c r="FT16" s="23"/>
      <c r="FU16" s="24"/>
      <c r="FV16" s="24"/>
      <c r="FW16" s="24"/>
      <c r="FX16" s="22"/>
      <c r="FY16" s="23"/>
      <c r="FZ16" s="24"/>
      <c r="GA16" s="24"/>
      <c r="GB16" s="24"/>
      <c r="GC16" s="22"/>
      <c r="GD16" s="23"/>
      <c r="GE16" s="24"/>
      <c r="GF16" s="24"/>
      <c r="GG16" s="24"/>
      <c r="GH16" s="22"/>
      <c r="GI16" s="23"/>
      <c r="GJ16" s="24"/>
      <c r="GK16" s="24"/>
      <c r="GL16" s="24"/>
      <c r="GM16" s="22"/>
      <c r="GN16" s="23"/>
      <c r="GO16" s="24"/>
      <c r="GP16" s="24"/>
      <c r="GQ16" s="24"/>
      <c r="GR16" s="22"/>
      <c r="GS16" s="23"/>
      <c r="GT16" s="24"/>
      <c r="GU16" s="24"/>
      <c r="GV16" s="24"/>
      <c r="GW16" s="22"/>
      <c r="GX16" s="23"/>
      <c r="GY16" s="24"/>
      <c r="GZ16" s="24"/>
      <c r="HA16" s="24"/>
      <c r="HB16" s="22"/>
      <c r="HC16" s="23"/>
      <c r="HD16" s="24"/>
      <c r="HE16" s="24"/>
      <c r="HF16" s="24"/>
      <c r="HG16" s="22"/>
      <c r="HH16" s="23"/>
      <c r="HI16" s="24"/>
      <c r="HJ16" s="24"/>
      <c r="HK16" s="24"/>
      <c r="HL16" s="22"/>
      <c r="HM16" s="23"/>
      <c r="HN16" s="24"/>
      <c r="HO16" s="24"/>
      <c r="HP16" s="24"/>
      <c r="HQ16" s="22"/>
      <c r="HR16" s="23"/>
      <c r="HS16" s="24"/>
      <c r="HT16" s="24"/>
      <c r="HU16" s="24"/>
      <c r="HV16" s="22"/>
      <c r="HW16" s="23"/>
      <c r="HX16" s="24"/>
      <c r="HY16" s="24"/>
      <c r="HZ16" s="24"/>
      <c r="IA16" s="22"/>
      <c r="IB16" s="23"/>
      <c r="IC16" s="24"/>
      <c r="ID16" s="24"/>
      <c r="IE16" s="24"/>
      <c r="IF16" s="22"/>
      <c r="IG16" s="23"/>
      <c r="IH16" s="24"/>
      <c r="II16" s="24"/>
      <c r="IJ16" s="24"/>
      <c r="IK16" s="22"/>
      <c r="IL16" s="23"/>
      <c r="IM16" s="24"/>
      <c r="IN16" s="24"/>
    </row>
    <row r="17" spans="1:13" s="27" customFormat="1" ht="21" customHeight="1" hidden="1" thickTop="1">
      <c r="A17" s="87" t="s">
        <v>18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67" s="28" customFormat="1" ht="21" customHeight="1" hidden="1">
      <c r="A18" s="93" t="s">
        <v>19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s="26" customFormat="1" ht="18" customHeight="1" hidden="1">
      <c r="A19" s="30" t="s">
        <v>20</v>
      </c>
      <c r="B19" s="31">
        <v>1600</v>
      </c>
      <c r="C19" s="32">
        <v>1900</v>
      </c>
      <c r="D19" s="31">
        <v>2200</v>
      </c>
      <c r="E19" s="33" t="s">
        <v>21</v>
      </c>
      <c r="F19" s="34" t="s">
        <v>21</v>
      </c>
      <c r="G19" s="33" t="s">
        <v>21</v>
      </c>
      <c r="H19" s="33" t="s">
        <v>21</v>
      </c>
      <c r="I19" s="32">
        <v>1400</v>
      </c>
      <c r="J19" s="31">
        <v>1600</v>
      </c>
      <c r="K19" s="32" t="s">
        <v>21</v>
      </c>
      <c r="L19" s="31" t="s">
        <v>21</v>
      </c>
      <c r="M19" s="35" t="s">
        <v>21</v>
      </c>
      <c r="N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7" s="26" customFormat="1" ht="18" customHeight="1" hidden="1">
      <c r="A20" s="38" t="s">
        <v>22</v>
      </c>
      <c r="B20" s="34">
        <v>1100</v>
      </c>
      <c r="C20" s="33">
        <v>1300</v>
      </c>
      <c r="D20" s="34">
        <v>1500</v>
      </c>
      <c r="E20" s="33" t="s">
        <v>21</v>
      </c>
      <c r="F20" s="34" t="s">
        <v>21</v>
      </c>
      <c r="G20" s="33" t="s">
        <v>21</v>
      </c>
      <c r="H20" s="33" t="s">
        <v>21</v>
      </c>
      <c r="I20" s="33">
        <v>1000</v>
      </c>
      <c r="J20" s="34">
        <v>1100</v>
      </c>
      <c r="K20" s="33">
        <f>B19+B20</f>
        <v>2700</v>
      </c>
      <c r="L20" s="33">
        <f>C19+C20</f>
        <v>3200</v>
      </c>
      <c r="M20" s="39">
        <f>D19+D20</f>
        <v>3700</v>
      </c>
      <c r="N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</row>
    <row r="21" spans="1:67" s="26" customFormat="1" ht="18" customHeight="1" hidden="1">
      <c r="A21" s="38" t="s">
        <v>23</v>
      </c>
      <c r="B21" s="34">
        <v>1300</v>
      </c>
      <c r="C21" s="33">
        <v>1500</v>
      </c>
      <c r="D21" s="34">
        <v>1800</v>
      </c>
      <c r="E21" s="33" t="s">
        <v>21</v>
      </c>
      <c r="F21" s="34" t="s">
        <v>21</v>
      </c>
      <c r="G21" s="33" t="s">
        <v>21</v>
      </c>
      <c r="H21" s="33" t="s">
        <v>21</v>
      </c>
      <c r="I21" s="33">
        <v>1200</v>
      </c>
      <c r="J21" s="34">
        <v>1300</v>
      </c>
      <c r="K21" s="33">
        <f>B19+B21</f>
        <v>2900</v>
      </c>
      <c r="L21" s="33">
        <f>C19+C21</f>
        <v>3400</v>
      </c>
      <c r="M21" s="39">
        <f>D19+D21</f>
        <v>4000</v>
      </c>
      <c r="N21" s="3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</row>
    <row r="22" spans="1:67" s="42" customFormat="1" ht="18" customHeight="1" hidden="1" thickBot="1">
      <c r="A22" s="40" t="s">
        <v>24</v>
      </c>
      <c r="B22" s="34">
        <v>1500</v>
      </c>
      <c r="C22" s="33">
        <v>1700</v>
      </c>
      <c r="D22" s="34">
        <v>2000</v>
      </c>
      <c r="E22" s="33" t="s">
        <v>21</v>
      </c>
      <c r="F22" s="34" t="s">
        <v>21</v>
      </c>
      <c r="G22" s="33" t="s">
        <v>21</v>
      </c>
      <c r="H22" s="33" t="s">
        <v>21</v>
      </c>
      <c r="I22" s="33">
        <v>1400</v>
      </c>
      <c r="J22" s="34">
        <v>1500</v>
      </c>
      <c r="K22" s="33">
        <f>B19+B22</f>
        <v>3100</v>
      </c>
      <c r="L22" s="33">
        <f>C19+C22</f>
        <v>3600</v>
      </c>
      <c r="M22" s="39">
        <f>D19+D22</f>
        <v>4200</v>
      </c>
      <c r="N22" s="41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13" s="27" customFormat="1" ht="24" customHeight="1" thickTop="1">
      <c r="A23" s="87" t="s">
        <v>25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67" s="28" customFormat="1" ht="24" customHeight="1">
      <c r="A24" s="90" t="s">
        <v>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</row>
    <row r="25" spans="1:67" s="26" customFormat="1" ht="24" customHeight="1">
      <c r="A25" s="30" t="s">
        <v>20</v>
      </c>
      <c r="B25" s="32">
        <f>'[1]ПРАЙС-ЛИСТ 01.06'!B22</f>
        <v>1900</v>
      </c>
      <c r="C25" s="31">
        <f>'[1]ПРАЙС-ЛИСТ 01.06'!C22</f>
        <v>2300</v>
      </c>
      <c r="D25" s="32">
        <f>'[1]ПРАЙС-ЛИСТ 01.06'!D22</f>
        <v>2600</v>
      </c>
      <c r="E25" s="32">
        <f>'[1]ПРАЙС-ЛИСТ 01.06'!E22</f>
        <v>2900</v>
      </c>
      <c r="F25" s="31">
        <f>'[1]ПРАЙС-ЛИСТ 01.06'!F22</f>
        <v>3400</v>
      </c>
      <c r="G25" s="32">
        <f>'[1]ПРАЙС-ЛИСТ 01.06'!G22</f>
        <v>3900</v>
      </c>
      <c r="H25" s="32">
        <f>'[1]ПРАЙС-ЛИСТ 01.06'!H22</f>
        <v>1500</v>
      </c>
      <c r="I25" s="31">
        <f>'[1]ПРАЙС-ЛИСТ 01.06'!I22</f>
        <v>1700</v>
      </c>
      <c r="J25" s="32">
        <f>'[1]ПРАЙС-ЛИСТ 01.06'!J22</f>
        <v>2000</v>
      </c>
      <c r="K25" s="32" t="str">
        <f>'[1]ПРАЙС-ЛИСТ 01.06'!K22</f>
        <v>-/-</v>
      </c>
      <c r="L25" s="31" t="str">
        <f>'[1]ПРАЙС-ЛИСТ 01.06'!L22</f>
        <v>-/-</v>
      </c>
      <c r="M25" s="35" t="str">
        <f>'[1]ПРАЙС-ЛИСТ 01.06'!M22</f>
        <v>-/-</v>
      </c>
      <c r="N25" s="36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</row>
    <row r="26" spans="1:67" s="26" customFormat="1" ht="24" customHeight="1">
      <c r="A26" s="38" t="s">
        <v>22</v>
      </c>
      <c r="B26" s="33">
        <f>'[1]ПРАЙС-ЛИСТ 01.06'!B23</f>
        <v>1300</v>
      </c>
      <c r="C26" s="34">
        <f>'[1]ПРАЙС-ЛИСТ 01.06'!C23</f>
        <v>1600</v>
      </c>
      <c r="D26" s="33">
        <f>'[1]ПРАЙС-ЛИСТ 01.06'!D23</f>
        <v>1800</v>
      </c>
      <c r="E26" s="33" t="s">
        <v>21</v>
      </c>
      <c r="F26" s="34" t="s">
        <v>21</v>
      </c>
      <c r="G26" s="33" t="s">
        <v>21</v>
      </c>
      <c r="H26" s="33">
        <f>'[1]ПРАЙС-ЛИСТ 01.06'!H23</f>
        <v>1000</v>
      </c>
      <c r="I26" s="34">
        <f>'[1]ПРАЙС-ЛИСТ 01.06'!I23</f>
        <v>1200</v>
      </c>
      <c r="J26" s="33">
        <f>'[1]ПРАЙС-ЛИСТ 01.06'!J23</f>
        <v>1400</v>
      </c>
      <c r="K26" s="33">
        <f>'[1]ПРАЙС-ЛИСТ 01.06'!K23</f>
        <v>3200</v>
      </c>
      <c r="L26" s="34">
        <f>'[1]ПРАЙС-ЛИСТ 01.06'!L23</f>
        <v>3900</v>
      </c>
      <c r="M26" s="39">
        <f>'[1]ПРАЙС-ЛИСТ 01.06'!M23</f>
        <v>4400</v>
      </c>
      <c r="N26" s="36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 s="26" customFormat="1" ht="24" customHeight="1">
      <c r="A27" s="38" t="s">
        <v>23</v>
      </c>
      <c r="B27" s="33">
        <f>'[1]ПРАЙС-ЛИСТ 01.06'!B24</f>
        <v>1500</v>
      </c>
      <c r="C27" s="34">
        <f>'[1]ПРАЙС-ЛИСТ 01.06'!C24</f>
        <v>1900</v>
      </c>
      <c r="D27" s="33">
        <f>'[1]ПРАЙС-ЛИСТ 01.06'!D24</f>
        <v>2100</v>
      </c>
      <c r="E27" s="33" t="s">
        <v>21</v>
      </c>
      <c r="F27" s="34" t="s">
        <v>21</v>
      </c>
      <c r="G27" s="33" t="s">
        <v>21</v>
      </c>
      <c r="H27" s="33">
        <f>'[1]ПРАЙС-ЛИСТ 01.06'!H24</f>
        <v>1200</v>
      </c>
      <c r="I27" s="34">
        <f>'[1]ПРАЙС-ЛИСТ 01.06'!I24</f>
        <v>1400</v>
      </c>
      <c r="J27" s="33">
        <f>'[1]ПРАЙС-ЛИСТ 01.06'!J24</f>
        <v>1700</v>
      </c>
      <c r="K27" s="33">
        <f>'[1]ПРАЙС-ЛИСТ 01.06'!K24</f>
        <v>3400</v>
      </c>
      <c r="L27" s="34">
        <f>'[1]ПРАЙС-ЛИСТ 01.06'!L24</f>
        <v>4200</v>
      </c>
      <c r="M27" s="39">
        <f>'[1]ПРАЙС-ЛИСТ 01.06'!M24</f>
        <v>4700</v>
      </c>
      <c r="N27" s="36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</row>
    <row r="28" spans="1:67" s="42" customFormat="1" ht="24" customHeight="1" thickBot="1">
      <c r="A28" s="40" t="s">
        <v>24</v>
      </c>
      <c r="B28" s="33">
        <f>'[1]ПРАЙС-ЛИСТ 01.06'!B25</f>
        <v>1700</v>
      </c>
      <c r="C28" s="34">
        <f>'[1]ПРАЙС-ЛИСТ 01.06'!C25</f>
        <v>2100</v>
      </c>
      <c r="D28" s="33">
        <f>'[1]ПРАЙС-ЛИСТ 01.06'!D25</f>
        <v>2300</v>
      </c>
      <c r="E28" s="33" t="s">
        <v>21</v>
      </c>
      <c r="F28" s="34" t="s">
        <v>21</v>
      </c>
      <c r="G28" s="33" t="s">
        <v>21</v>
      </c>
      <c r="H28" s="33">
        <f>'[1]ПРАЙС-ЛИСТ 01.06'!H25</f>
        <v>1400</v>
      </c>
      <c r="I28" s="34">
        <f>'[1]ПРАЙС-ЛИСТ 01.06'!I25</f>
        <v>1600</v>
      </c>
      <c r="J28" s="33">
        <f>'[1]ПРАЙС-ЛИСТ 01.06'!J25</f>
        <v>1900</v>
      </c>
      <c r="K28" s="33">
        <f>'[1]ПРАЙС-ЛИСТ 01.06'!K25</f>
        <v>3600</v>
      </c>
      <c r="L28" s="34">
        <f>'[1]ПРАЙС-ЛИСТ 01.06'!L25</f>
        <v>4400</v>
      </c>
      <c r="M28" s="39">
        <f>'[1]ПРАЙС-ЛИСТ 01.06'!M25</f>
        <v>4900</v>
      </c>
      <c r="N28" s="41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13" s="27" customFormat="1" ht="24" customHeight="1" thickTop="1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1:67" s="28" customFormat="1" ht="24" customHeight="1">
      <c r="A30" s="90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</row>
    <row r="31" spans="1:67" s="26" customFormat="1" ht="24" customHeight="1">
      <c r="A31" s="30" t="s">
        <v>20</v>
      </c>
      <c r="B31" s="32">
        <f>'[1]ПРАЙС-ЛИСТ 01.06'!B28</f>
        <v>2000</v>
      </c>
      <c r="C31" s="31">
        <f>'[1]ПРАЙС-ЛИСТ 01.06'!C28</f>
        <v>2400</v>
      </c>
      <c r="D31" s="32">
        <f>'[1]ПРАЙС-ЛИСТ 01.06'!D28</f>
        <v>2700</v>
      </c>
      <c r="E31" s="32">
        <f>'[1]ПРАЙС-ЛИСТ 01.06'!E28</f>
        <v>2900</v>
      </c>
      <c r="F31" s="31">
        <f>'[1]ПРАЙС-ЛИСТ 01.06'!F28</f>
        <v>3600</v>
      </c>
      <c r="G31" s="32">
        <f>'[1]ПРАЙС-ЛИСТ 01.06'!G28</f>
        <v>4100</v>
      </c>
      <c r="H31" s="32">
        <f>'[1]ПРАЙС-ЛИСТ 01.06'!H28</f>
        <v>1600</v>
      </c>
      <c r="I31" s="31">
        <f>'[1]ПРАЙС-ЛИСТ 01.06'!I28</f>
        <v>1800</v>
      </c>
      <c r="J31" s="32">
        <f>'[1]ПРАЙС-ЛИСТ 01.06'!J28</f>
        <v>2100</v>
      </c>
      <c r="K31" s="32" t="str">
        <f>'[1]ПРАЙС-ЛИСТ 01.06'!K28</f>
        <v>-/-</v>
      </c>
      <c r="L31" s="31" t="str">
        <f>'[1]ПРАЙС-ЛИСТ 01.06'!L28</f>
        <v>-/-</v>
      </c>
      <c r="M31" s="35" t="str">
        <f>'[1]ПРАЙС-ЛИСТ 01.06'!M28</f>
        <v>-/-</v>
      </c>
      <c r="N31" s="36">
        <v>100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67" s="26" customFormat="1" ht="24" customHeight="1">
      <c r="A32" s="38" t="s">
        <v>22</v>
      </c>
      <c r="B32" s="33">
        <f>'[1]ПРАЙС-ЛИСТ 01.06'!B29</f>
        <v>1400</v>
      </c>
      <c r="C32" s="34">
        <f>'[1]ПРАЙС-ЛИСТ 01.06'!C29</f>
        <v>1700</v>
      </c>
      <c r="D32" s="33">
        <f>'[1]ПРАЙС-ЛИСТ 01.06'!D29</f>
        <v>1900</v>
      </c>
      <c r="E32" s="33" t="s">
        <v>21</v>
      </c>
      <c r="F32" s="34" t="s">
        <v>21</v>
      </c>
      <c r="G32" s="33" t="s">
        <v>21</v>
      </c>
      <c r="H32" s="33">
        <f>'[1]ПРАЙС-ЛИСТ 01.06'!H29</f>
        <v>1000</v>
      </c>
      <c r="I32" s="34">
        <f>'[1]ПРАЙС-ЛИСТ 01.06'!I29</f>
        <v>1300</v>
      </c>
      <c r="J32" s="33">
        <f>'[1]ПРАЙС-ЛИСТ 01.06'!J29</f>
        <v>1500</v>
      </c>
      <c r="K32" s="33">
        <f>'[1]ПРАЙС-ЛИСТ 01.06'!K29</f>
        <v>3400</v>
      </c>
      <c r="L32" s="34">
        <f>'[1]ПРАЙС-ЛИСТ 01.06'!L29</f>
        <v>4100</v>
      </c>
      <c r="M32" s="39">
        <f>'[1]ПРАЙС-ЛИСТ 01.06'!M29</f>
        <v>4600</v>
      </c>
      <c r="N32" s="36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pans="1:67" s="26" customFormat="1" ht="24" customHeight="1">
      <c r="A33" s="38" t="s">
        <v>23</v>
      </c>
      <c r="B33" s="33">
        <f>'[1]ПРАЙС-ЛИСТ 01.06'!B30</f>
        <v>1600</v>
      </c>
      <c r="C33" s="34">
        <f>'[1]ПРАЙС-ЛИСТ 01.06'!C30</f>
        <v>1900</v>
      </c>
      <c r="D33" s="33">
        <f>'[1]ПРАЙС-ЛИСТ 01.06'!D30</f>
        <v>2200</v>
      </c>
      <c r="E33" s="33" t="s">
        <v>21</v>
      </c>
      <c r="F33" s="34" t="s">
        <v>21</v>
      </c>
      <c r="G33" s="33" t="s">
        <v>21</v>
      </c>
      <c r="H33" s="33">
        <f>'[1]ПРАЙС-ЛИСТ 01.06'!H30</f>
        <v>1200</v>
      </c>
      <c r="I33" s="34">
        <f>'[1]ПРАЙС-ЛИСТ 01.06'!I30</f>
        <v>1500</v>
      </c>
      <c r="J33" s="33">
        <f>'[1]ПРАЙС-ЛИСТ 01.06'!J30</f>
        <v>1800</v>
      </c>
      <c r="K33" s="33">
        <f>'[1]ПРАЙС-ЛИСТ 01.06'!K30</f>
        <v>3600</v>
      </c>
      <c r="L33" s="34">
        <f>'[1]ПРАЙС-ЛИСТ 01.06'!L30</f>
        <v>4300</v>
      </c>
      <c r="M33" s="39">
        <f>'[1]ПРАЙС-ЛИСТ 01.06'!M30</f>
        <v>4900</v>
      </c>
      <c r="N33" s="3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s="42" customFormat="1" ht="24" customHeight="1" thickBot="1">
      <c r="A34" s="40" t="s">
        <v>24</v>
      </c>
      <c r="B34" s="33">
        <f>'[1]ПРАЙС-ЛИСТ 01.06'!B31</f>
        <v>1800</v>
      </c>
      <c r="C34" s="34">
        <f>'[1]ПРАЙС-ЛИСТ 01.06'!C31</f>
        <v>2200</v>
      </c>
      <c r="D34" s="33">
        <f>'[1]ПРАЙС-ЛИСТ 01.06'!D31</f>
        <v>2400</v>
      </c>
      <c r="E34" s="33" t="s">
        <v>21</v>
      </c>
      <c r="F34" s="34" t="s">
        <v>21</v>
      </c>
      <c r="G34" s="33" t="s">
        <v>21</v>
      </c>
      <c r="H34" s="33">
        <f>'[1]ПРАЙС-ЛИСТ 01.06'!H31</f>
        <v>1400</v>
      </c>
      <c r="I34" s="34">
        <f>'[1]ПРАЙС-ЛИСТ 01.06'!I31</f>
        <v>1700</v>
      </c>
      <c r="J34" s="33">
        <f>'[1]ПРАЙС-ЛИСТ 01.06'!J31</f>
        <v>2000</v>
      </c>
      <c r="K34" s="33">
        <f>'[1]ПРАЙС-ЛИСТ 01.06'!K31</f>
        <v>3800</v>
      </c>
      <c r="L34" s="34">
        <f>'[1]ПРАЙС-ЛИСТ 01.06'!L31</f>
        <v>4600</v>
      </c>
      <c r="M34" s="39">
        <f>'[1]ПРАЙС-ЛИСТ 01.06'!M31</f>
        <v>5100</v>
      </c>
      <c r="N34" s="41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13" s="27" customFormat="1" ht="24" customHeight="1" thickTop="1">
      <c r="A35" s="87" t="s">
        <v>29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67" s="28" customFormat="1" ht="24" customHeight="1">
      <c r="A36" s="90" t="s">
        <v>30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7" s="26" customFormat="1" ht="24" customHeight="1">
      <c r="A37" s="30" t="s">
        <v>20</v>
      </c>
      <c r="B37" s="32">
        <f>'[1]ПРАЙС-ЛИСТ 01.06'!B34</f>
        <v>2100</v>
      </c>
      <c r="C37" s="31">
        <f>'[1]ПРАЙС-ЛИСТ 01.06'!C34</f>
        <v>2500</v>
      </c>
      <c r="D37" s="32">
        <f>'[1]ПРАЙС-ЛИСТ 01.06'!D34</f>
        <v>2800</v>
      </c>
      <c r="E37" s="32">
        <f>'[1]ПРАЙС-ЛИСТ 01.06'!E34</f>
        <v>2900</v>
      </c>
      <c r="F37" s="31">
        <f>'[1]ПРАЙС-ЛИСТ 01.06'!F34</f>
        <v>3700</v>
      </c>
      <c r="G37" s="32">
        <f>'[1]ПРАЙС-ЛИСТ 01.06'!G34</f>
        <v>4300</v>
      </c>
      <c r="H37" s="32">
        <f>'[1]ПРАЙС-ЛИСТ 01.06'!H34</f>
        <v>1500</v>
      </c>
      <c r="I37" s="31">
        <f>'[1]ПРАЙС-ЛИСТ 01.06'!I34</f>
        <v>1700</v>
      </c>
      <c r="J37" s="32">
        <f>'[1]ПРАЙС-ЛИСТ 01.06'!J34</f>
        <v>2000</v>
      </c>
      <c r="K37" s="32" t="str">
        <f>'[1]ПРАЙС-ЛИСТ 01.06'!K34</f>
        <v>-/-</v>
      </c>
      <c r="L37" s="31" t="str">
        <f>'[1]ПРАЙС-ЛИСТ 01.06'!L34</f>
        <v>-/-</v>
      </c>
      <c r="M37" s="35" t="str">
        <f>'[1]ПРАЙС-ЛИСТ 01.06'!M34</f>
        <v>-/-</v>
      </c>
      <c r="N37" s="36">
        <v>100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67" s="26" customFormat="1" ht="24" customHeight="1">
      <c r="A38" s="38" t="s">
        <v>22</v>
      </c>
      <c r="B38" s="33">
        <f>'[1]ПРАЙС-ЛИСТ 01.06'!B35</f>
        <v>1500</v>
      </c>
      <c r="C38" s="34">
        <f>'[1]ПРАЙС-ЛИСТ 01.06'!C35</f>
        <v>1800</v>
      </c>
      <c r="D38" s="33">
        <f>'[1]ПРАЙС-ЛИСТ 01.06'!D35</f>
        <v>2000</v>
      </c>
      <c r="E38" s="33" t="s">
        <v>21</v>
      </c>
      <c r="F38" s="34" t="s">
        <v>21</v>
      </c>
      <c r="G38" s="33" t="s">
        <v>21</v>
      </c>
      <c r="H38" s="33">
        <f>'[1]ПРАЙС-ЛИСТ 01.06'!H35</f>
        <v>1000</v>
      </c>
      <c r="I38" s="34">
        <f>'[1]ПРАЙС-ЛИСТ 01.06'!I35</f>
        <v>1200</v>
      </c>
      <c r="J38" s="33">
        <f>'[1]ПРАЙС-ЛИСТ 01.06'!J35</f>
        <v>1400</v>
      </c>
      <c r="K38" s="33">
        <f>'[1]ПРАЙС-ЛИСТ 01.06'!K35</f>
        <v>3600</v>
      </c>
      <c r="L38" s="34">
        <f>'[1]ПРАЙС-ЛИСТ 01.06'!L35</f>
        <v>4300</v>
      </c>
      <c r="M38" s="39">
        <f>'[1]ПРАЙС-ЛИСТ 01.06'!M35</f>
        <v>4800</v>
      </c>
      <c r="N38" s="36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s="26" customFormat="1" ht="24" customHeight="1">
      <c r="A39" s="38" t="s">
        <v>23</v>
      </c>
      <c r="B39" s="33">
        <f>'[1]ПРАЙС-ЛИСТ 01.06'!B36</f>
        <v>1700</v>
      </c>
      <c r="C39" s="34">
        <f>'[1]ПРАЙС-ЛИСТ 01.06'!C36</f>
        <v>2000</v>
      </c>
      <c r="D39" s="33">
        <f>'[1]ПРАЙС-ЛИСТ 01.06'!D36</f>
        <v>2300</v>
      </c>
      <c r="E39" s="33" t="s">
        <v>21</v>
      </c>
      <c r="F39" s="34" t="s">
        <v>21</v>
      </c>
      <c r="G39" s="33" t="s">
        <v>21</v>
      </c>
      <c r="H39" s="33">
        <f>'[1]ПРАЙС-ЛИСТ 01.06'!H36</f>
        <v>1200</v>
      </c>
      <c r="I39" s="34">
        <f>'[1]ПРАЙС-ЛИСТ 01.06'!I36</f>
        <v>1400</v>
      </c>
      <c r="J39" s="33">
        <f>'[1]ПРАЙС-ЛИСТ 01.06'!J36</f>
        <v>1700</v>
      </c>
      <c r="K39" s="33">
        <f>'[1]ПРАЙС-ЛИСТ 01.06'!K36</f>
        <v>3800</v>
      </c>
      <c r="L39" s="34">
        <f>'[1]ПРАЙС-ЛИСТ 01.06'!L36</f>
        <v>4500</v>
      </c>
      <c r="M39" s="39">
        <f>'[1]ПРАЙС-ЛИСТ 01.06'!M36</f>
        <v>5100</v>
      </c>
      <c r="N39" s="36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67" s="42" customFormat="1" ht="24" customHeight="1" thickBot="1">
      <c r="A40" s="40" t="s">
        <v>24</v>
      </c>
      <c r="B40" s="33">
        <f>'[1]ПРАЙС-ЛИСТ 01.06'!B37</f>
        <v>1900</v>
      </c>
      <c r="C40" s="34">
        <f>'[1]ПРАЙС-ЛИСТ 01.06'!C37</f>
        <v>2300</v>
      </c>
      <c r="D40" s="33">
        <f>'[1]ПРАЙС-ЛИСТ 01.06'!D37</f>
        <v>2500</v>
      </c>
      <c r="E40" s="33" t="s">
        <v>21</v>
      </c>
      <c r="F40" s="34" t="s">
        <v>21</v>
      </c>
      <c r="G40" s="33" t="s">
        <v>21</v>
      </c>
      <c r="H40" s="33">
        <f>'[1]ПРАЙС-ЛИСТ 01.06'!H37</f>
        <v>1400</v>
      </c>
      <c r="I40" s="34">
        <f>'[1]ПРАЙС-ЛИСТ 01.06'!I37</f>
        <v>1600</v>
      </c>
      <c r="J40" s="33">
        <f>'[1]ПРАЙС-ЛИСТ 01.06'!J37</f>
        <v>1900</v>
      </c>
      <c r="K40" s="33">
        <f>'[1]ПРАЙС-ЛИСТ 01.06'!K37</f>
        <v>4000</v>
      </c>
      <c r="L40" s="34">
        <f>'[1]ПРАЙС-ЛИСТ 01.06'!L37</f>
        <v>4800</v>
      </c>
      <c r="M40" s="39">
        <f>'[1]ПРАЙС-ЛИСТ 01.06'!M37</f>
        <v>5300</v>
      </c>
      <c r="N40" s="41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</row>
    <row r="41" spans="1:13" s="27" customFormat="1" ht="24" customHeight="1" thickTop="1">
      <c r="A41" s="87" t="s">
        <v>31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67" s="28" customFormat="1" ht="24" customHeight="1">
      <c r="A42" s="90" t="s">
        <v>32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7" s="26" customFormat="1" ht="24" customHeight="1">
      <c r="A43" s="30" t="s">
        <v>20</v>
      </c>
      <c r="B43" s="32">
        <f>'[1]ПРАЙС-ЛИСТ 01.06'!B40</f>
        <v>2300</v>
      </c>
      <c r="C43" s="31">
        <f>'[1]ПРАЙС-ЛИСТ 01.06'!C40</f>
        <v>2700</v>
      </c>
      <c r="D43" s="32">
        <f>'[1]ПРАЙС-ЛИСТ 01.06'!D40</f>
        <v>3000</v>
      </c>
      <c r="E43" s="32">
        <f>'[1]ПРАЙС-ЛИСТ 01.06'!E40</f>
        <v>2900</v>
      </c>
      <c r="F43" s="31">
        <f>'[1]ПРАЙС-ЛИСТ 01.06'!F40</f>
        <v>4000</v>
      </c>
      <c r="G43" s="32">
        <f>'[1]ПРАЙС-ЛИСТ 01.06'!G40</f>
        <v>4700</v>
      </c>
      <c r="H43" s="32" t="str">
        <f>'[1]ПРАЙС-ЛИСТ 01.06'!H40</f>
        <v>-/-</v>
      </c>
      <c r="I43" s="31" t="str">
        <f>'[1]ПРАЙС-ЛИСТ 01.06'!I40</f>
        <v>-/-</v>
      </c>
      <c r="J43" s="32" t="str">
        <f>'[1]ПРАЙС-ЛИСТ 01.06'!J40</f>
        <v>-/-</v>
      </c>
      <c r="K43" s="32" t="str">
        <f>'[1]ПРАЙС-ЛИСТ 01.06'!K40</f>
        <v>-/-</v>
      </c>
      <c r="L43" s="31" t="str">
        <f>'[1]ПРАЙС-ЛИСТ 01.06'!L40</f>
        <v>-/-</v>
      </c>
      <c r="M43" s="35" t="str">
        <f>'[1]ПРАЙС-ЛИСТ 01.06'!M40</f>
        <v>-/-</v>
      </c>
      <c r="N43" s="36">
        <v>100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26" customFormat="1" ht="24" customHeight="1">
      <c r="A44" s="38" t="s">
        <v>22</v>
      </c>
      <c r="B44" s="33">
        <f>'[1]ПРАЙС-ЛИСТ 01.06'!B41</f>
        <v>1600</v>
      </c>
      <c r="C44" s="34">
        <f>'[1]ПРАЙС-ЛИСТ 01.06'!C41</f>
        <v>1900</v>
      </c>
      <c r="D44" s="33">
        <f>'[1]ПРАЙС-ЛИСТ 01.06'!D41</f>
        <v>2100</v>
      </c>
      <c r="E44" s="33" t="s">
        <v>21</v>
      </c>
      <c r="F44" s="34" t="s">
        <v>21</v>
      </c>
      <c r="G44" s="33" t="s">
        <v>21</v>
      </c>
      <c r="H44" s="33" t="str">
        <f>'[1]ПРАЙС-ЛИСТ 01.06'!H41</f>
        <v>-/-</v>
      </c>
      <c r="I44" s="34" t="str">
        <f>'[1]ПРАЙС-ЛИСТ 01.06'!I41</f>
        <v>-/-</v>
      </c>
      <c r="J44" s="33" t="str">
        <f>'[1]ПРАЙС-ЛИСТ 01.06'!J41</f>
        <v>-/-</v>
      </c>
      <c r="K44" s="33">
        <f>'[1]ПРАЙС-ЛИСТ 01.06'!K41</f>
        <v>3900</v>
      </c>
      <c r="L44" s="34">
        <f>'[1]ПРАЙС-ЛИСТ 01.06'!L41</f>
        <v>4600</v>
      </c>
      <c r="M44" s="39">
        <f>'[1]ПРАЙС-ЛИСТ 01.06'!M41</f>
        <v>5100</v>
      </c>
      <c r="N44" s="36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</row>
    <row r="45" spans="1:67" s="26" customFormat="1" ht="24" customHeight="1">
      <c r="A45" s="38" t="s">
        <v>23</v>
      </c>
      <c r="B45" s="33">
        <f>'[1]ПРАЙС-ЛИСТ 01.06'!B42</f>
        <v>1800</v>
      </c>
      <c r="C45" s="34">
        <f>'[1]ПРАЙС-ЛИСТ 01.06'!C42</f>
        <v>2200</v>
      </c>
      <c r="D45" s="33">
        <f>'[1]ПРАЙС-ЛИСТ 01.06'!D42</f>
        <v>2400</v>
      </c>
      <c r="E45" s="33" t="s">
        <v>21</v>
      </c>
      <c r="F45" s="34" t="s">
        <v>21</v>
      </c>
      <c r="G45" s="33" t="s">
        <v>21</v>
      </c>
      <c r="H45" s="33" t="str">
        <f>'[1]ПРАЙС-ЛИСТ 01.06'!H42</f>
        <v>-/-</v>
      </c>
      <c r="I45" s="34" t="str">
        <f>'[1]ПРАЙС-ЛИСТ 01.06'!I42</f>
        <v>-/-</v>
      </c>
      <c r="J45" s="33" t="str">
        <f>'[1]ПРАЙС-ЛИСТ 01.06'!J42</f>
        <v>-/-</v>
      </c>
      <c r="K45" s="33">
        <f>'[1]ПРАЙС-ЛИСТ 01.06'!K42</f>
        <v>4100</v>
      </c>
      <c r="L45" s="34">
        <f>'[1]ПРАЙС-ЛИСТ 01.06'!L42</f>
        <v>4900</v>
      </c>
      <c r="M45" s="39">
        <f>'[1]ПРАЙС-ЛИСТ 01.06'!M42</f>
        <v>5400</v>
      </c>
      <c r="N45" s="3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42" customFormat="1" ht="24" customHeight="1" thickBot="1">
      <c r="A46" s="40" t="s">
        <v>24</v>
      </c>
      <c r="B46" s="33">
        <f>'[1]ПРАЙС-ЛИСТ 01.06'!B43</f>
        <v>2000</v>
      </c>
      <c r="C46" s="34">
        <f>'[1]ПРАЙС-ЛИСТ 01.06'!C43</f>
        <v>2400</v>
      </c>
      <c r="D46" s="33">
        <f>'[1]ПРАЙС-ЛИСТ 01.06'!D43</f>
        <v>2700</v>
      </c>
      <c r="E46" s="33" t="s">
        <v>21</v>
      </c>
      <c r="F46" s="34" t="s">
        <v>21</v>
      </c>
      <c r="G46" s="33" t="s">
        <v>21</v>
      </c>
      <c r="H46" s="33" t="str">
        <f>'[1]ПРАЙС-ЛИСТ 01.06'!H43</f>
        <v>-/-</v>
      </c>
      <c r="I46" s="34" t="str">
        <f>'[1]ПРАЙС-ЛИСТ 01.06'!I43</f>
        <v>-/-</v>
      </c>
      <c r="J46" s="33" t="str">
        <f>'[1]ПРАЙС-ЛИСТ 01.06'!J43</f>
        <v>-/-</v>
      </c>
      <c r="K46" s="33">
        <f>'[1]ПРАЙС-ЛИСТ 01.06'!K43</f>
        <v>4300</v>
      </c>
      <c r="L46" s="34">
        <f>'[1]ПРАЙС-ЛИСТ 01.06'!L43</f>
        <v>5100</v>
      </c>
      <c r="M46" s="39">
        <f>'[1]ПРАЙС-ЛИСТ 01.06'!M43</f>
        <v>5700</v>
      </c>
      <c r="N46" s="41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13" s="27" customFormat="1" ht="24" customHeight="1" thickTop="1">
      <c r="A47" s="87" t="s">
        <v>31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</row>
    <row r="48" spans="1:67" s="28" customFormat="1" ht="24" customHeight="1">
      <c r="A48" s="90" t="s">
        <v>33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</row>
    <row r="49" spans="1:67" s="26" customFormat="1" ht="24" customHeight="1">
      <c r="A49" s="30" t="s">
        <v>20</v>
      </c>
      <c r="B49" s="32">
        <f>'[1]ПРАЙС-ЛИСТ 01.06'!B46</f>
        <v>2400</v>
      </c>
      <c r="C49" s="31">
        <f>'[1]ПРАЙС-ЛИСТ 01.06'!C46</f>
        <v>2800</v>
      </c>
      <c r="D49" s="32">
        <f>'[1]ПРАЙС-ЛИСТ 01.06'!D46</f>
        <v>3100</v>
      </c>
      <c r="E49" s="32">
        <f>'[1]ПРАЙС-ЛИСТ 01.06'!E46</f>
        <v>2900</v>
      </c>
      <c r="F49" s="31">
        <f>'[1]ПРАЙС-ЛИСТ 01.06'!F46</f>
        <v>4200</v>
      </c>
      <c r="G49" s="32">
        <f>'[1]ПРАЙС-ЛИСТ 01.06'!G46</f>
        <v>4900</v>
      </c>
      <c r="H49" s="32" t="str">
        <f>'[1]ПРАЙС-ЛИСТ 01.06'!H46</f>
        <v>-/-</v>
      </c>
      <c r="I49" s="31" t="str">
        <f>'[1]ПРАЙС-ЛИСТ 01.06'!I46</f>
        <v>-/-</v>
      </c>
      <c r="J49" s="32" t="str">
        <f>'[1]ПРАЙС-ЛИСТ 01.06'!J46</f>
        <v>-/-</v>
      </c>
      <c r="K49" s="32" t="str">
        <f>'[1]ПРАЙС-ЛИСТ 01.06'!K46</f>
        <v>-/-</v>
      </c>
      <c r="L49" s="31" t="str">
        <f>'[1]ПРАЙС-ЛИСТ 01.06'!L46</f>
        <v>-/-</v>
      </c>
      <c r="M49" s="35" t="str">
        <f>'[1]ПРАЙС-ЛИСТ 01.06'!M46</f>
        <v>-/-</v>
      </c>
      <c r="N49" s="36">
        <v>100</v>
      </c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</row>
    <row r="50" spans="1:67" s="26" customFormat="1" ht="24" customHeight="1">
      <c r="A50" s="38" t="s">
        <v>22</v>
      </c>
      <c r="B50" s="33">
        <f>'[1]ПРАЙС-ЛИСТ 01.06'!B47</f>
        <v>1700</v>
      </c>
      <c r="C50" s="34">
        <f>'[1]ПРАЙС-ЛИСТ 01.06'!C47</f>
        <v>2000</v>
      </c>
      <c r="D50" s="33">
        <f>'[1]ПРАЙС-ЛИСТ 01.06'!D47</f>
        <v>2200</v>
      </c>
      <c r="E50" s="33" t="s">
        <v>21</v>
      </c>
      <c r="F50" s="34" t="s">
        <v>21</v>
      </c>
      <c r="G50" s="33" t="s">
        <v>21</v>
      </c>
      <c r="H50" s="33">
        <f>'[1]ПРАЙС-ЛИСТ 01.06'!H47</f>
        <v>1000</v>
      </c>
      <c r="I50" s="34">
        <f>'[1]ПРАЙС-ЛИСТ 01.06'!I47</f>
        <v>1500</v>
      </c>
      <c r="J50" s="33">
        <f>'[1]ПРАЙС-ЛИСТ 01.06'!J47</f>
        <v>1700</v>
      </c>
      <c r="K50" s="33">
        <f>'[1]ПРАЙС-ЛИСТ 01.06'!K47</f>
        <v>4100</v>
      </c>
      <c r="L50" s="34">
        <f>'[1]ПРАЙС-ЛИСТ 01.06'!L47</f>
        <v>4800</v>
      </c>
      <c r="M50" s="39">
        <f>'[1]ПРАЙС-ЛИСТ 01.06'!M47</f>
        <v>5300</v>
      </c>
      <c r="N50" s="36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</row>
    <row r="51" spans="1:67" s="26" customFormat="1" ht="24" customHeight="1">
      <c r="A51" s="38" t="s">
        <v>23</v>
      </c>
      <c r="B51" s="33">
        <f>'[1]ПРАЙС-ЛИСТ 01.06'!B48</f>
        <v>1900</v>
      </c>
      <c r="C51" s="34">
        <f>'[1]ПРАЙС-ЛИСТ 01.06'!C48</f>
        <v>2300</v>
      </c>
      <c r="D51" s="33">
        <f>'[1]ПРАЙС-ЛИСТ 01.06'!D48</f>
        <v>2500</v>
      </c>
      <c r="E51" s="33" t="s">
        <v>21</v>
      </c>
      <c r="F51" s="34" t="s">
        <v>21</v>
      </c>
      <c r="G51" s="33" t="s">
        <v>21</v>
      </c>
      <c r="H51" s="33">
        <f>'[1]ПРАЙС-ЛИСТ 01.06'!H48</f>
        <v>1200</v>
      </c>
      <c r="I51" s="34">
        <f>'[1]ПРАЙС-ЛИСТ 01.06'!I48</f>
        <v>1800</v>
      </c>
      <c r="J51" s="33">
        <f>'[1]ПРАЙС-ЛИСТ 01.06'!J48</f>
        <v>2100</v>
      </c>
      <c r="K51" s="33">
        <f>'[1]ПРАЙС-ЛИСТ 01.06'!K48</f>
        <v>4300</v>
      </c>
      <c r="L51" s="34">
        <f>'[1]ПРАЙС-ЛИСТ 01.06'!L48</f>
        <v>5100</v>
      </c>
      <c r="M51" s="39">
        <f>'[1]ПРАЙС-ЛИСТ 01.06'!M48</f>
        <v>5600</v>
      </c>
      <c r="N51" s="36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</row>
    <row r="52" spans="1:67" s="42" customFormat="1" ht="24" customHeight="1" thickBot="1">
      <c r="A52" s="40" t="s">
        <v>24</v>
      </c>
      <c r="B52" s="33">
        <f>'[1]ПРАЙС-ЛИСТ 01.06'!B49</f>
        <v>2200</v>
      </c>
      <c r="C52" s="34">
        <f>'[1]ПРАЙС-ЛИСТ 01.06'!C49</f>
        <v>2500</v>
      </c>
      <c r="D52" s="33">
        <f>'[1]ПРАЙС-ЛИСТ 01.06'!D49</f>
        <v>2800</v>
      </c>
      <c r="E52" s="33" t="s">
        <v>21</v>
      </c>
      <c r="F52" s="34" t="s">
        <v>21</v>
      </c>
      <c r="G52" s="33" t="s">
        <v>21</v>
      </c>
      <c r="H52" s="33">
        <f>'[1]ПРАЙС-ЛИСТ 01.06'!H49</f>
        <v>1400</v>
      </c>
      <c r="I52" s="34">
        <f>'[1]ПРАЙС-ЛИСТ 01.06'!I49</f>
        <v>1900</v>
      </c>
      <c r="J52" s="33">
        <f>'[1]ПРАЙС-ЛИСТ 01.06'!J49</f>
        <v>2300</v>
      </c>
      <c r="K52" s="33">
        <f>'[1]ПРАЙС-ЛИСТ 01.06'!K49</f>
        <v>4600</v>
      </c>
      <c r="L52" s="34">
        <f>'[1]ПРАЙС-ЛИСТ 01.06'!L49</f>
        <v>5300</v>
      </c>
      <c r="M52" s="39">
        <f>'[1]ПРАЙС-ЛИСТ 01.06'!M49</f>
        <v>5900</v>
      </c>
      <c r="N52" s="41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</row>
    <row r="53" spans="1:13" s="27" customFormat="1" ht="24" customHeight="1" thickTop="1">
      <c r="A53" s="87" t="s">
        <v>34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</row>
    <row r="54" spans="1:67" s="28" customFormat="1" ht="24" customHeight="1">
      <c r="A54" s="90" t="s">
        <v>35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</row>
    <row r="55" spans="1:67" s="26" customFormat="1" ht="24" customHeight="1">
      <c r="A55" s="30" t="s">
        <v>20</v>
      </c>
      <c r="B55" s="32">
        <f>'[1]ПРАЙС-ЛИСТ 01.06'!B52</f>
        <v>2500</v>
      </c>
      <c r="C55" s="31">
        <f>'[1]ПРАЙС-ЛИСТ 01.06'!C52</f>
        <v>2900</v>
      </c>
      <c r="D55" s="32">
        <f>'[1]ПРАЙС-ЛИСТ 01.06'!D52</f>
        <v>3200</v>
      </c>
      <c r="E55" s="32" t="str">
        <f>'[1]ПРАЙС-ЛИСТ 01.06'!E52</f>
        <v>-/-</v>
      </c>
      <c r="F55" s="31" t="str">
        <f>'[1]ПРАЙС-ЛИСТ 01.06'!F52</f>
        <v>-/-</v>
      </c>
      <c r="G55" s="32" t="str">
        <f>'[1]ПРАЙС-ЛИСТ 01.06'!G52</f>
        <v>-/-</v>
      </c>
      <c r="H55" s="32" t="str">
        <f>'[1]ПРАЙС-ЛИСТ 01.06'!H52</f>
        <v>-/-</v>
      </c>
      <c r="I55" s="31" t="str">
        <f>'[1]ПРАЙС-ЛИСТ 01.06'!I52</f>
        <v>-/-</v>
      </c>
      <c r="J55" s="32" t="str">
        <f>'[1]ПРАЙС-ЛИСТ 01.06'!J52</f>
        <v>-/-</v>
      </c>
      <c r="K55" s="32" t="str">
        <f>'[1]ПРАЙС-ЛИСТ 01.06'!K52</f>
        <v>-/-</v>
      </c>
      <c r="L55" s="31" t="str">
        <f>'[1]ПРАЙС-ЛИСТ 01.06'!L52</f>
        <v>-/-</v>
      </c>
      <c r="M55" s="35" t="str">
        <f>'[1]ПРАЙС-ЛИСТ 01.06'!M52</f>
        <v>-/-</v>
      </c>
      <c r="N55" s="36">
        <v>100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</row>
    <row r="56" spans="1:67" s="26" customFormat="1" ht="24" customHeight="1">
      <c r="A56" s="38" t="s">
        <v>22</v>
      </c>
      <c r="B56" s="33" t="str">
        <f>'[1]ПРАЙС-ЛИСТ 01.06'!B53</f>
        <v>-/-</v>
      </c>
      <c r="C56" s="34" t="str">
        <f>'[1]ПРАЙС-ЛИСТ 01.06'!C53</f>
        <v>-/-</v>
      </c>
      <c r="D56" s="33" t="str">
        <f>'[1]ПРАЙС-ЛИСТ 01.06'!D53</f>
        <v>-/-</v>
      </c>
      <c r="E56" s="33" t="s">
        <v>21</v>
      </c>
      <c r="F56" s="34" t="s">
        <v>21</v>
      </c>
      <c r="G56" s="33" t="s">
        <v>21</v>
      </c>
      <c r="H56" s="33">
        <f>'[1]ПРАЙС-ЛИСТ 01.06'!H53</f>
        <v>1000</v>
      </c>
      <c r="I56" s="34">
        <f>'[1]ПРАЙС-ЛИСТ 01.06'!I53</f>
        <v>1200</v>
      </c>
      <c r="J56" s="33">
        <f>'[1]ПРАЙС-ЛИСТ 01.06'!J53</f>
        <v>1400</v>
      </c>
      <c r="K56" s="33">
        <f>'[1]ПРАЙС-ЛИСТ 01.06'!K53</f>
        <v>3500</v>
      </c>
      <c r="L56" s="34">
        <f>'[1]ПРАЙС-ЛИСТ 01.06'!L53</f>
        <v>4100</v>
      </c>
      <c r="M56" s="39">
        <f>'[1]ПРАЙС-ЛИСТ 01.06'!M53</f>
        <v>4600</v>
      </c>
      <c r="N56" s="36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</row>
    <row r="57" spans="1:67" s="26" customFormat="1" ht="24" customHeight="1">
      <c r="A57" s="38" t="s">
        <v>23</v>
      </c>
      <c r="B57" s="33" t="str">
        <f>'[1]ПРАЙС-ЛИСТ 01.06'!B54</f>
        <v>-/-</v>
      </c>
      <c r="C57" s="34" t="str">
        <f>'[1]ПРАЙС-ЛИСТ 01.06'!C54</f>
        <v>-/-</v>
      </c>
      <c r="D57" s="33" t="str">
        <f>'[1]ПРАЙС-ЛИСТ 01.06'!D54</f>
        <v>-/-</v>
      </c>
      <c r="E57" s="33" t="s">
        <v>21</v>
      </c>
      <c r="F57" s="34" t="s">
        <v>21</v>
      </c>
      <c r="G57" s="33" t="s">
        <v>21</v>
      </c>
      <c r="H57" s="33">
        <f>'[1]ПРАЙС-ЛИСТ 01.06'!H54</f>
        <v>1200</v>
      </c>
      <c r="I57" s="34">
        <f>'[1]ПРАЙС-ЛИСТ 01.06'!I54</f>
        <v>1400</v>
      </c>
      <c r="J57" s="33">
        <f>'[1]ПРАЙС-ЛИСТ 01.06'!J54</f>
        <v>1700</v>
      </c>
      <c r="K57" s="33">
        <f>'[1]ПРАЙС-ЛИСТ 01.06'!K54</f>
        <v>3700</v>
      </c>
      <c r="L57" s="34">
        <f>'[1]ПРАЙС-ЛИСТ 01.06'!L54</f>
        <v>4300</v>
      </c>
      <c r="M57" s="39">
        <f>'[1]ПРАЙС-ЛИСТ 01.06'!M54</f>
        <v>4900</v>
      </c>
      <c r="N57" s="36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14" s="37" customFormat="1" ht="24" customHeight="1" thickBot="1">
      <c r="A58" s="38" t="s">
        <v>24</v>
      </c>
      <c r="B58" s="33" t="str">
        <f>'[1]ПРАЙС-ЛИСТ 01.06'!B55</f>
        <v>-/-</v>
      </c>
      <c r="C58" s="34" t="str">
        <f>'[1]ПРАЙС-ЛИСТ 01.06'!C55</f>
        <v>-/-</v>
      </c>
      <c r="D58" s="33" t="str">
        <f>'[1]ПРАЙС-ЛИСТ 01.06'!D55</f>
        <v>-/-</v>
      </c>
      <c r="E58" s="33" t="s">
        <v>21</v>
      </c>
      <c r="F58" s="34" t="s">
        <v>21</v>
      </c>
      <c r="G58" s="33" t="s">
        <v>21</v>
      </c>
      <c r="H58" s="33">
        <f>'[1]ПРАЙС-ЛИСТ 01.06'!H55</f>
        <v>1400</v>
      </c>
      <c r="I58" s="34">
        <f>'[1]ПРАЙС-ЛИСТ 01.06'!I55</f>
        <v>1600</v>
      </c>
      <c r="J58" s="33">
        <f>'[1]ПРАЙС-ЛИСТ 01.06'!J55</f>
        <v>1900</v>
      </c>
      <c r="K58" s="33">
        <f>'[1]ПРАЙС-ЛИСТ 01.06'!K55</f>
        <v>3900</v>
      </c>
      <c r="L58" s="34">
        <f>'[1]ПРАЙС-ЛИСТ 01.06'!L55</f>
        <v>4500</v>
      </c>
      <c r="M58" s="39">
        <f>'[1]ПРАЙС-ЛИСТ 01.06'!M55</f>
        <v>5100</v>
      </c>
      <c r="N58" s="43"/>
    </row>
    <row r="59" spans="1:13" s="27" customFormat="1" ht="24" customHeight="1" thickTop="1">
      <c r="A59" s="87" t="s">
        <v>36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</row>
    <row r="60" spans="1:67" s="28" customFormat="1" ht="24" customHeight="1">
      <c r="A60" s="90" t="s">
        <v>37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</row>
    <row r="61" spans="1:67" s="26" customFormat="1" ht="24" customHeight="1">
      <c r="A61" s="30" t="s">
        <v>20</v>
      </c>
      <c r="B61" s="32">
        <f>'[1]ПРАЙС-ЛИСТ 01.06'!B58</f>
        <v>2600</v>
      </c>
      <c r="C61" s="31">
        <f>'[1]ПРАЙС-ЛИСТ 01.06'!C58</f>
        <v>3000</v>
      </c>
      <c r="D61" s="32">
        <f>'[1]ПРАЙС-ЛИСТ 01.06'!D58</f>
        <v>3300</v>
      </c>
      <c r="E61" s="32" t="str">
        <f>'[1]ПРАЙС-ЛИСТ 01.06'!E58</f>
        <v>-/-</v>
      </c>
      <c r="F61" s="31" t="str">
        <f>'[1]ПРАЙС-ЛИСТ 01.06'!F58</f>
        <v>-/-</v>
      </c>
      <c r="G61" s="32" t="str">
        <f>'[1]ПРАЙС-ЛИСТ 01.06'!G58</f>
        <v>-/-</v>
      </c>
      <c r="H61" s="32" t="str">
        <f>'[1]ПРАЙС-ЛИСТ 01.06'!H58</f>
        <v>-/-</v>
      </c>
      <c r="I61" s="31" t="str">
        <f>'[1]ПРАЙС-ЛИСТ 01.06'!I58</f>
        <v>-/-</v>
      </c>
      <c r="J61" s="32" t="str">
        <f>'[1]ПРАЙС-ЛИСТ 01.06'!J58</f>
        <v>-/-</v>
      </c>
      <c r="K61" s="32" t="str">
        <f>'[1]ПРАЙС-ЛИСТ 01.06'!K58</f>
        <v>-/-</v>
      </c>
      <c r="L61" s="31" t="str">
        <f>'[1]ПРАЙС-ЛИСТ 01.06'!L58</f>
        <v>-/-</v>
      </c>
      <c r="M61" s="35" t="str">
        <f>'[1]ПРАЙС-ЛИСТ 01.06'!M58</f>
        <v>-/-</v>
      </c>
      <c r="N61" s="36">
        <v>100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1:67" s="26" customFormat="1" ht="24" customHeight="1">
      <c r="A62" s="38" t="s">
        <v>22</v>
      </c>
      <c r="B62" s="33" t="str">
        <f>'[1]ПРАЙС-ЛИСТ 01.06'!B59</f>
        <v>-/-</v>
      </c>
      <c r="C62" s="34" t="str">
        <f>'[1]ПРАЙС-ЛИСТ 01.06'!C59</f>
        <v>-/-</v>
      </c>
      <c r="D62" s="33" t="str">
        <f>'[1]ПРАЙС-ЛИСТ 01.06'!D59</f>
        <v>-/-</v>
      </c>
      <c r="E62" s="33" t="s">
        <v>21</v>
      </c>
      <c r="F62" s="34" t="s">
        <v>21</v>
      </c>
      <c r="G62" s="33" t="s">
        <v>21</v>
      </c>
      <c r="H62" s="33">
        <f>'[1]ПРАЙС-ЛИСТ 01.06'!H59</f>
        <v>1000</v>
      </c>
      <c r="I62" s="34">
        <f>'[1]ПРАЙС-ЛИСТ 01.06'!I59</f>
        <v>1200</v>
      </c>
      <c r="J62" s="33">
        <f>'[1]ПРАЙС-ЛИСТ 01.06'!J59</f>
        <v>1400</v>
      </c>
      <c r="K62" s="33">
        <f>'[1]ПРАЙС-ЛИСТ 01.06'!K59</f>
        <v>3600</v>
      </c>
      <c r="L62" s="34">
        <f>'[1]ПРАЙС-ЛИСТ 01.06'!L59</f>
        <v>4200</v>
      </c>
      <c r="M62" s="39">
        <f>'[1]ПРАЙС-ЛИСТ 01.06'!M59</f>
        <v>4700</v>
      </c>
      <c r="N62" s="36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1:67" s="26" customFormat="1" ht="24" customHeight="1">
      <c r="A63" s="38" t="s">
        <v>23</v>
      </c>
      <c r="B63" s="33" t="str">
        <f>'[1]ПРАЙС-ЛИСТ 01.06'!B60</f>
        <v>-/-</v>
      </c>
      <c r="C63" s="34" t="str">
        <f>'[1]ПРАЙС-ЛИСТ 01.06'!C60</f>
        <v>-/-</v>
      </c>
      <c r="D63" s="33" t="str">
        <f>'[1]ПРАЙС-ЛИСТ 01.06'!D60</f>
        <v>-/-</v>
      </c>
      <c r="E63" s="33" t="s">
        <v>21</v>
      </c>
      <c r="F63" s="34" t="s">
        <v>21</v>
      </c>
      <c r="G63" s="33" t="s">
        <v>21</v>
      </c>
      <c r="H63" s="33">
        <f>'[1]ПРАЙС-ЛИСТ 01.06'!H60</f>
        <v>1200</v>
      </c>
      <c r="I63" s="34">
        <f>'[1]ПРАЙС-ЛИСТ 01.06'!I60</f>
        <v>1400</v>
      </c>
      <c r="J63" s="33">
        <f>'[1]ПРАЙС-ЛИСТ 01.06'!J60</f>
        <v>1700</v>
      </c>
      <c r="K63" s="33">
        <f>'[1]ПРАЙС-ЛИСТ 01.06'!K60</f>
        <v>3800</v>
      </c>
      <c r="L63" s="34">
        <f>'[1]ПРАЙС-ЛИСТ 01.06'!L60</f>
        <v>4400</v>
      </c>
      <c r="M63" s="39">
        <f>'[1]ПРАЙС-ЛИСТ 01.06'!M60</f>
        <v>5000</v>
      </c>
      <c r="N63" s="36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1:67" s="42" customFormat="1" ht="24" customHeight="1" thickBot="1">
      <c r="A64" s="40" t="s">
        <v>24</v>
      </c>
      <c r="B64" s="33" t="str">
        <f>'[1]ПРАЙС-ЛИСТ 01.06'!B61</f>
        <v>-/-</v>
      </c>
      <c r="C64" s="34" t="str">
        <f>'[1]ПРАЙС-ЛИСТ 01.06'!C61</f>
        <v>-/-</v>
      </c>
      <c r="D64" s="33" t="str">
        <f>'[1]ПРАЙС-ЛИСТ 01.06'!D61</f>
        <v>-/-</v>
      </c>
      <c r="E64" s="33" t="s">
        <v>21</v>
      </c>
      <c r="F64" s="34" t="s">
        <v>21</v>
      </c>
      <c r="G64" s="33" t="s">
        <v>21</v>
      </c>
      <c r="H64" s="33">
        <f>'[1]ПРАЙС-ЛИСТ 01.06'!H61</f>
        <v>1400</v>
      </c>
      <c r="I64" s="34">
        <f>'[1]ПРАЙС-ЛИСТ 01.06'!I61</f>
        <v>1600</v>
      </c>
      <c r="J64" s="33">
        <f>'[1]ПРАЙС-ЛИСТ 01.06'!J61</f>
        <v>1900</v>
      </c>
      <c r="K64" s="33">
        <f>'[1]ПРАЙС-ЛИСТ 01.06'!K61</f>
        <v>4000</v>
      </c>
      <c r="L64" s="34">
        <f>'[1]ПРАЙС-ЛИСТ 01.06'!L61</f>
        <v>4600</v>
      </c>
      <c r="M64" s="39">
        <f>'[1]ПРАЙС-ЛИСТ 01.06'!M61</f>
        <v>5200</v>
      </c>
      <c r="N64" s="41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1:13" s="27" customFormat="1" ht="24" customHeight="1" thickTop="1">
      <c r="A65" s="87" t="s">
        <v>31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</row>
    <row r="66" spans="1:67" s="28" customFormat="1" ht="24" customHeight="1">
      <c r="A66" s="90" t="s">
        <v>38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</row>
    <row r="67" spans="1:67" s="26" customFormat="1" ht="24" customHeight="1">
      <c r="A67" s="30" t="s">
        <v>20</v>
      </c>
      <c r="B67" s="32">
        <f>'[1]ПРАЙС-ЛИСТ 01.06'!B64</f>
        <v>2500</v>
      </c>
      <c r="C67" s="31">
        <f>'[1]ПРАЙС-ЛИСТ 01.06'!C64</f>
        <v>2900</v>
      </c>
      <c r="D67" s="32">
        <f>'[1]ПРАЙС-ЛИСТ 01.06'!D64</f>
        <v>3200</v>
      </c>
      <c r="E67" s="32">
        <f>'[1]ПРАЙС-ЛИСТ 01.06'!E64</f>
        <v>2900</v>
      </c>
      <c r="F67" s="31">
        <f>'[1]ПРАЙС-ЛИСТ 01.06'!F64</f>
        <v>4300</v>
      </c>
      <c r="G67" s="32">
        <f>'[1]ПРАЙС-ЛИСТ 01.06'!G64</f>
        <v>5000</v>
      </c>
      <c r="H67" s="32">
        <f>'[1]ПРАЙС-ЛИСТ 01.06'!H64</f>
        <v>1900</v>
      </c>
      <c r="I67" s="31">
        <f>'[1]ПРАЙС-ЛИСТ 01.06'!I64</f>
        <v>2100</v>
      </c>
      <c r="J67" s="32">
        <f>'[1]ПРАЙС-ЛИСТ 01.06'!J64</f>
        <v>2500</v>
      </c>
      <c r="K67" s="32" t="str">
        <f>'[1]ПРАЙС-ЛИСТ 01.06'!K64</f>
        <v>-/-</v>
      </c>
      <c r="L67" s="31" t="str">
        <f>'[1]ПРАЙС-ЛИСТ 01.06'!L64</f>
        <v>-/-</v>
      </c>
      <c r="M67" s="35" t="str">
        <f>'[1]ПРАЙС-ЛИСТ 01.06'!M64</f>
        <v>-/-</v>
      </c>
      <c r="N67" s="36">
        <v>100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1:67" s="26" customFormat="1" ht="24" customHeight="1">
      <c r="A68" s="38" t="s">
        <v>22</v>
      </c>
      <c r="B68" s="33">
        <f>'[1]ПРАЙС-ЛИСТ 01.06'!B65</f>
        <v>1800</v>
      </c>
      <c r="C68" s="34">
        <f>'[1]ПРАЙС-ЛИСТ 01.06'!C65</f>
        <v>2100</v>
      </c>
      <c r="D68" s="33">
        <f>'[1]ПРАЙС-ЛИСТ 01.06'!D65</f>
        <v>2300</v>
      </c>
      <c r="E68" s="33" t="s">
        <v>21</v>
      </c>
      <c r="F68" s="34" t="s">
        <v>21</v>
      </c>
      <c r="G68" s="33" t="s">
        <v>21</v>
      </c>
      <c r="H68" s="33">
        <f>'[1]ПРАЙС-ЛИСТ 01.06'!H65</f>
        <v>1000</v>
      </c>
      <c r="I68" s="34">
        <f>'[1]ПРАЙС-ЛИСТ 01.06'!I65</f>
        <v>1500</v>
      </c>
      <c r="J68" s="33">
        <f>'[1]ПРАЙС-ЛИСТ 01.06'!J65</f>
        <v>1800</v>
      </c>
      <c r="K68" s="33">
        <f>'[1]ПРАЙС-ЛИСТ 01.06'!K65</f>
        <v>4300</v>
      </c>
      <c r="L68" s="34">
        <f>'[1]ПРАЙС-ЛИСТ 01.06'!L65</f>
        <v>5000</v>
      </c>
      <c r="M68" s="39">
        <f>'[1]ПРАЙС-ЛИСТ 01.06'!M65</f>
        <v>5500</v>
      </c>
      <c r="N68" s="36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69" spans="1:67" s="26" customFormat="1" ht="24" customHeight="1">
      <c r="A69" s="38" t="s">
        <v>23</v>
      </c>
      <c r="B69" s="33">
        <f>'[1]ПРАЙС-ЛИСТ 01.06'!B66</f>
        <v>2000</v>
      </c>
      <c r="C69" s="34">
        <f>'[1]ПРАЙС-ЛИСТ 01.06'!C66</f>
        <v>2300</v>
      </c>
      <c r="D69" s="33">
        <f>'[1]ПРАЙС-ЛИСТ 01.06'!D66</f>
        <v>2600</v>
      </c>
      <c r="E69" s="33" t="s">
        <v>21</v>
      </c>
      <c r="F69" s="34" t="s">
        <v>21</v>
      </c>
      <c r="G69" s="33" t="s">
        <v>21</v>
      </c>
      <c r="H69" s="33">
        <f>'[1]ПРАЙС-ЛИСТ 01.06'!H66</f>
        <v>1200</v>
      </c>
      <c r="I69" s="34">
        <f>'[1]ПРАЙС-ЛИСТ 01.06'!I66</f>
        <v>1800</v>
      </c>
      <c r="J69" s="33">
        <f>'[1]ПРАЙС-ЛИСТ 01.06'!J66</f>
        <v>2100</v>
      </c>
      <c r="K69" s="33">
        <f>'[1]ПРАЙС-ЛИСТ 01.06'!K66</f>
        <v>4500</v>
      </c>
      <c r="L69" s="34">
        <f>'[1]ПРАЙС-ЛИСТ 01.06'!L66</f>
        <v>5200</v>
      </c>
      <c r="M69" s="39">
        <f>'[1]ПРАЙС-ЛИСТ 01.06'!M66</f>
        <v>5800</v>
      </c>
      <c r="N69" s="36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</row>
    <row r="70" spans="1:67" s="42" customFormat="1" ht="24" customHeight="1" thickBot="1">
      <c r="A70" s="40" t="s">
        <v>24</v>
      </c>
      <c r="B70" s="33">
        <f>'[1]ПРАЙС-ЛИСТ 01.06'!B67</f>
        <v>2300</v>
      </c>
      <c r="C70" s="34">
        <f>'[1]ПРАЙС-ЛИСТ 01.06'!C67</f>
        <v>2600</v>
      </c>
      <c r="D70" s="33">
        <f>'[1]ПРАЙС-ЛИСТ 01.06'!D67</f>
        <v>2900</v>
      </c>
      <c r="E70" s="33" t="s">
        <v>21</v>
      </c>
      <c r="F70" s="34" t="s">
        <v>21</v>
      </c>
      <c r="G70" s="33" t="s">
        <v>21</v>
      </c>
      <c r="H70" s="33">
        <f>'[1]ПРАЙС-ЛИСТ 01.06'!H67</f>
        <v>1400</v>
      </c>
      <c r="I70" s="34">
        <f>'[1]ПРАЙС-ЛИСТ 01.06'!I67</f>
        <v>2000</v>
      </c>
      <c r="J70" s="33">
        <f>'[1]ПРАЙС-ЛИСТ 01.06'!J67</f>
        <v>2300</v>
      </c>
      <c r="K70" s="33">
        <f>'[1]ПРАЙС-ЛИСТ 01.06'!K67</f>
        <v>4800</v>
      </c>
      <c r="L70" s="34">
        <f>'[1]ПРАЙС-ЛИСТ 01.06'!L67</f>
        <v>5500</v>
      </c>
      <c r="M70" s="39">
        <f>'[1]ПРАЙС-ЛИСТ 01.06'!M67</f>
        <v>6100</v>
      </c>
      <c r="N70" s="41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</row>
    <row r="71" spans="1:13" s="27" customFormat="1" ht="24" customHeight="1" thickTop="1">
      <c r="A71" s="87" t="s">
        <v>31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</row>
    <row r="72" spans="1:67" s="28" customFormat="1" ht="24" customHeight="1">
      <c r="A72" s="90" t="s">
        <v>39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</row>
    <row r="73" spans="1:67" s="26" customFormat="1" ht="24" customHeight="1">
      <c r="A73" s="30" t="s">
        <v>20</v>
      </c>
      <c r="B73" s="32">
        <f>'[1]ПРАЙС-ЛИСТ 01.06'!B70</f>
        <v>2700</v>
      </c>
      <c r="C73" s="31">
        <f>'[1]ПРАЙС-ЛИСТ 01.06'!C70</f>
        <v>3100</v>
      </c>
      <c r="D73" s="32">
        <f>'[1]ПРАЙС-ЛИСТ 01.06'!D70</f>
        <v>3400</v>
      </c>
      <c r="E73" s="32">
        <f>'[1]ПРАЙС-ЛИСТ 01.06'!E70</f>
        <v>2900</v>
      </c>
      <c r="F73" s="31">
        <f>'[1]ПРАЙС-ЛИСТ 01.06'!F70</f>
        <v>4600</v>
      </c>
      <c r="G73" s="32">
        <f>'[1]ПРАЙС-ЛИСТ 01.06'!G70</f>
        <v>5400</v>
      </c>
      <c r="H73" s="32">
        <f>'[1]ПРАЙС-ЛИСТ 01.06'!H70</f>
        <v>2000</v>
      </c>
      <c r="I73" s="31">
        <f>'[1]ПРАЙС-ЛИСТ 01.06'!I70</f>
        <v>2300</v>
      </c>
      <c r="J73" s="32">
        <f>'[1]ПРАЙС-ЛИСТ 01.06'!J70</f>
        <v>2600</v>
      </c>
      <c r="K73" s="32" t="str">
        <f>'[1]ПРАЙС-ЛИСТ 01.06'!K70</f>
        <v>-/-</v>
      </c>
      <c r="L73" s="31" t="str">
        <f>'[1]ПРАЙС-ЛИСТ 01.06'!L70</f>
        <v>-/-</v>
      </c>
      <c r="M73" s="35" t="str">
        <f>'[1]ПРАЙС-ЛИСТ 01.06'!M70</f>
        <v>-/-</v>
      </c>
      <c r="N73" s="36">
        <v>100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</row>
    <row r="74" spans="1:67" s="26" customFormat="1" ht="24" customHeight="1">
      <c r="A74" s="38" t="s">
        <v>22</v>
      </c>
      <c r="B74" s="33">
        <f>'[1]ПРАЙС-ЛИСТ 01.06'!B71</f>
        <v>1900</v>
      </c>
      <c r="C74" s="34">
        <f>'[1]ПРАЙС-ЛИСТ 01.06'!C71</f>
        <v>2200</v>
      </c>
      <c r="D74" s="33">
        <f>'[1]ПРАЙС-ЛИСТ 01.06'!D71</f>
        <v>2400</v>
      </c>
      <c r="E74" s="33" t="s">
        <v>21</v>
      </c>
      <c r="F74" s="34" t="s">
        <v>21</v>
      </c>
      <c r="G74" s="33" t="s">
        <v>21</v>
      </c>
      <c r="H74" s="33">
        <f>'[1]ПРАЙС-ЛИСТ 01.06'!H71</f>
        <v>1000</v>
      </c>
      <c r="I74" s="34">
        <f>'[1]ПРАЙС-ЛИСТ 01.06'!I71</f>
        <v>1600</v>
      </c>
      <c r="J74" s="33">
        <f>'[1]ПРАЙС-ЛИСТ 01.06'!J71</f>
        <v>1900</v>
      </c>
      <c r="K74" s="33">
        <f>'[1]ПРАЙС-ЛИСТ 01.06'!K71</f>
        <v>4600</v>
      </c>
      <c r="L74" s="34">
        <f>'[1]ПРАЙС-ЛИСТ 01.06'!L71</f>
        <v>5300</v>
      </c>
      <c r="M74" s="39">
        <f>'[1]ПРАЙС-ЛИСТ 01.06'!M71</f>
        <v>5800</v>
      </c>
      <c r="N74" s="36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</row>
    <row r="75" spans="1:67" s="26" customFormat="1" ht="24" customHeight="1">
      <c r="A75" s="38" t="s">
        <v>23</v>
      </c>
      <c r="B75" s="33">
        <f>'[1]ПРАЙС-ЛИСТ 01.06'!B72</f>
        <v>2200</v>
      </c>
      <c r="C75" s="34">
        <f>'[1]ПРАЙС-ЛИСТ 01.06'!C72</f>
        <v>2500</v>
      </c>
      <c r="D75" s="33">
        <f>'[1]ПРАЙС-ЛИСТ 01.06'!D72</f>
        <v>2800</v>
      </c>
      <c r="E75" s="33" t="s">
        <v>21</v>
      </c>
      <c r="F75" s="34" t="s">
        <v>21</v>
      </c>
      <c r="G75" s="33" t="s">
        <v>21</v>
      </c>
      <c r="H75" s="33">
        <f>'[1]ПРАЙС-ЛИСТ 01.06'!H72</f>
        <v>1200</v>
      </c>
      <c r="I75" s="34">
        <f>'[1]ПРАЙС-ЛИСТ 01.06'!I72</f>
        <v>1900</v>
      </c>
      <c r="J75" s="33">
        <f>'[1]ПРАЙС-ЛИСТ 01.06'!J72</f>
        <v>2300</v>
      </c>
      <c r="K75" s="33">
        <f>'[1]ПРАЙС-ЛИСТ 01.06'!K72</f>
        <v>4900</v>
      </c>
      <c r="L75" s="34">
        <f>'[1]ПРАЙС-ЛИСТ 01.06'!L72</f>
        <v>5600</v>
      </c>
      <c r="M75" s="39">
        <f>'[1]ПРАЙС-ЛИСТ 01.06'!M72</f>
        <v>6200</v>
      </c>
      <c r="N75" s="36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</row>
    <row r="76" spans="1:67" s="42" customFormat="1" ht="24" customHeight="1" thickBot="1">
      <c r="A76" s="40" t="s">
        <v>24</v>
      </c>
      <c r="B76" s="33">
        <f>'[1]ПРАЙС-ЛИСТ 01.06'!B73</f>
        <v>2400</v>
      </c>
      <c r="C76" s="34">
        <f>'[1]ПРАЙС-ЛИСТ 01.06'!C73</f>
        <v>2800</v>
      </c>
      <c r="D76" s="33">
        <f>'[1]ПРАЙС-ЛИСТ 01.06'!D73</f>
        <v>3100</v>
      </c>
      <c r="E76" s="33" t="s">
        <v>21</v>
      </c>
      <c r="F76" s="34" t="s">
        <v>21</v>
      </c>
      <c r="G76" s="33" t="s">
        <v>21</v>
      </c>
      <c r="H76" s="33">
        <f>'[1]ПРАЙС-ЛИСТ 01.06'!H73</f>
        <v>1400</v>
      </c>
      <c r="I76" s="34">
        <f>'[1]ПРАЙС-ЛИСТ 01.06'!I73</f>
        <v>2200</v>
      </c>
      <c r="J76" s="33">
        <f>'[1]ПРАЙС-ЛИСТ 01.06'!J73</f>
        <v>2500</v>
      </c>
      <c r="K76" s="33">
        <f>'[1]ПРАЙС-ЛИСТ 01.06'!K73</f>
        <v>5100</v>
      </c>
      <c r="L76" s="34">
        <f>'[1]ПРАЙС-ЛИСТ 01.06'!L73</f>
        <v>5900</v>
      </c>
      <c r="M76" s="39">
        <f>'[1]ПРАЙС-ЛИСТ 01.06'!M73</f>
        <v>6500</v>
      </c>
      <c r="N76" s="41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</row>
    <row r="77" spans="1:13" s="27" customFormat="1" ht="24" customHeight="1" thickTop="1">
      <c r="A77" s="87" t="s">
        <v>40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9"/>
    </row>
    <row r="78" spans="1:67" s="28" customFormat="1" ht="24" customHeight="1">
      <c r="A78" s="90" t="s">
        <v>41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</row>
    <row r="79" spans="1:67" s="26" customFormat="1" ht="24" customHeight="1">
      <c r="A79" s="30" t="s">
        <v>20</v>
      </c>
      <c r="B79" s="32">
        <f>'[1]ПРАЙС-ЛИСТ 01.06'!B76</f>
        <v>3300</v>
      </c>
      <c r="C79" s="31">
        <f>'[1]ПРАЙС-ЛИСТ 01.06'!C76</f>
        <v>3700</v>
      </c>
      <c r="D79" s="32">
        <f>'[1]ПРАЙС-ЛИСТ 01.06'!D76</f>
        <v>4000</v>
      </c>
      <c r="E79" s="32">
        <f>'[1]ПРАЙС-ЛИСТ 01.06'!E76</f>
        <v>2900</v>
      </c>
      <c r="F79" s="31">
        <f>'[1]ПРАЙС-ЛИСТ 01.06'!F76</f>
        <v>5500</v>
      </c>
      <c r="G79" s="32">
        <f>'[1]ПРАЙС-ЛИСТ 01.06'!G76</f>
        <v>6400</v>
      </c>
      <c r="H79" s="32">
        <f>'[1]ПРАЙС-ЛИСТ 01.06'!H76</f>
        <v>2400</v>
      </c>
      <c r="I79" s="31">
        <f>'[1]ПРАЙС-ЛИСТ 01.06'!I76</f>
        <v>2700</v>
      </c>
      <c r="J79" s="32">
        <f>'[1]ПРАЙС-ЛИСТ 01.06'!J76</f>
        <v>3000</v>
      </c>
      <c r="K79" s="32" t="str">
        <f>'[1]ПРАЙС-ЛИСТ 01.06'!K76</f>
        <v>-/-</v>
      </c>
      <c r="L79" s="31" t="str">
        <f>'[1]ПРАЙС-ЛИСТ 01.06'!L76</f>
        <v>-/-</v>
      </c>
      <c r="M79" s="35" t="str">
        <f>'[1]ПРАЙС-ЛИСТ 01.06'!M76</f>
        <v>-/-</v>
      </c>
      <c r="N79" s="36">
        <v>100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</row>
    <row r="80" spans="1:67" s="26" customFormat="1" ht="24" customHeight="1">
      <c r="A80" s="38" t="s">
        <v>22</v>
      </c>
      <c r="B80" s="33">
        <f>'[1]ПРАЙС-ЛИСТ 01.06'!B77</f>
        <v>2300</v>
      </c>
      <c r="C80" s="34">
        <f>'[1]ПРАЙС-ЛИСТ 01.06'!C77</f>
        <v>2600</v>
      </c>
      <c r="D80" s="33">
        <f>'[1]ПРАЙС-ЛИСТ 01.06'!D77</f>
        <v>2800</v>
      </c>
      <c r="E80" s="33" t="s">
        <v>21</v>
      </c>
      <c r="F80" s="34" t="s">
        <v>21</v>
      </c>
      <c r="G80" s="33" t="s">
        <v>21</v>
      </c>
      <c r="H80" s="33">
        <f>'[1]ПРАЙС-ЛИСТ 01.06'!H77</f>
        <v>1000</v>
      </c>
      <c r="I80" s="34">
        <f>'[1]ПРАЙС-ЛИСТ 01.06'!I77</f>
        <v>1900</v>
      </c>
      <c r="J80" s="33">
        <f>'[1]ПРАЙС-ЛИСТ 01.06'!J77</f>
        <v>2100</v>
      </c>
      <c r="K80" s="33">
        <f>'[1]ПРАЙС-ЛИСТ 01.06'!K77</f>
        <v>5600</v>
      </c>
      <c r="L80" s="34">
        <f>'[1]ПРАЙС-ЛИСТ 01.06'!L77</f>
        <v>6300</v>
      </c>
      <c r="M80" s="39">
        <f>'[1]ПРАЙС-ЛИСТ 01.06'!M77</f>
        <v>6800</v>
      </c>
      <c r="N80" s="36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</row>
    <row r="81" spans="1:67" s="26" customFormat="1" ht="24" customHeight="1">
      <c r="A81" s="38" t="s">
        <v>23</v>
      </c>
      <c r="B81" s="33">
        <f>'[1]ПРАЙС-ЛИСТ 01.06'!B78</f>
        <v>2700</v>
      </c>
      <c r="C81" s="34">
        <f>'[1]ПРАЙС-ЛИСТ 01.06'!C78</f>
        <v>3000</v>
      </c>
      <c r="D81" s="33">
        <f>'[1]ПРАЙС-ЛИСТ 01.06'!D78</f>
        <v>3200</v>
      </c>
      <c r="E81" s="33" t="s">
        <v>21</v>
      </c>
      <c r="F81" s="34" t="s">
        <v>21</v>
      </c>
      <c r="G81" s="33" t="s">
        <v>21</v>
      </c>
      <c r="H81" s="33">
        <f>'[1]ПРАЙС-ЛИСТ 01.06'!H78</f>
        <v>1200</v>
      </c>
      <c r="I81" s="34">
        <f>'[1]ПРАЙС-ЛИСТ 01.06'!I78</f>
        <v>2300</v>
      </c>
      <c r="J81" s="33">
        <f>'[1]ПРАЙС-ЛИСТ 01.06'!J78</f>
        <v>2600</v>
      </c>
      <c r="K81" s="33">
        <f>'[1]ПРАЙС-ЛИСТ 01.06'!K78</f>
        <v>6000</v>
      </c>
      <c r="L81" s="34">
        <f>'[1]ПРАЙС-ЛИСТ 01.06'!L78</f>
        <v>6700</v>
      </c>
      <c r="M81" s="39">
        <f>'[1]ПРАЙС-ЛИСТ 01.06'!M78</f>
        <v>7200</v>
      </c>
      <c r="N81" s="36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</row>
    <row r="82" spans="1:67" s="42" customFormat="1" ht="24" customHeight="1" thickBot="1">
      <c r="A82" s="40" t="s">
        <v>24</v>
      </c>
      <c r="B82" s="33">
        <f>'[1]ПРАЙС-ЛИСТ 01.06'!B79</f>
        <v>3000</v>
      </c>
      <c r="C82" s="34">
        <f>'[1]ПРАЙС-ЛИСТ 01.06'!C79</f>
        <v>3300</v>
      </c>
      <c r="D82" s="33">
        <f>'[1]ПРАЙС-ЛИСТ 01.06'!D79</f>
        <v>3600</v>
      </c>
      <c r="E82" s="33" t="s">
        <v>21</v>
      </c>
      <c r="F82" s="34" t="s">
        <v>21</v>
      </c>
      <c r="G82" s="33" t="s">
        <v>21</v>
      </c>
      <c r="H82" s="33">
        <f>'[1]ПРАЙС-ЛИСТ 01.06'!H79</f>
        <v>1400</v>
      </c>
      <c r="I82" s="34">
        <f>'[1]ПРАЙС-ЛИСТ 01.06'!I79</f>
        <v>2600</v>
      </c>
      <c r="J82" s="33">
        <f>'[1]ПРАЙС-ЛИСТ 01.06'!J79</f>
        <v>2800</v>
      </c>
      <c r="K82" s="33">
        <f>'[1]ПРАЙС-ЛИСТ 01.06'!K79</f>
        <v>6300</v>
      </c>
      <c r="L82" s="34">
        <f>'[1]ПРАЙС-ЛИСТ 01.06'!L79</f>
        <v>7000</v>
      </c>
      <c r="M82" s="39">
        <f>'[1]ПРАЙС-ЛИСТ 01.06'!M79</f>
        <v>7600</v>
      </c>
      <c r="N82" s="41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</row>
    <row r="83" spans="1:13" s="27" customFormat="1" ht="24" customHeight="1" thickTop="1">
      <c r="A83" s="87" t="s">
        <v>40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9"/>
    </row>
    <row r="84" spans="1:67" s="28" customFormat="1" ht="24" customHeight="1">
      <c r="A84" s="90" t="s">
        <v>42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2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</row>
    <row r="85" spans="1:67" s="26" customFormat="1" ht="24" customHeight="1">
      <c r="A85" s="30" t="s">
        <v>20</v>
      </c>
      <c r="B85" s="32">
        <f>'[1]ПРАЙС-ЛИСТ 01.06'!B82</f>
        <v>3500</v>
      </c>
      <c r="C85" s="31">
        <f>'[1]ПРАЙС-ЛИСТ 01.06'!C82</f>
        <v>3900</v>
      </c>
      <c r="D85" s="32">
        <f>'[1]ПРАЙС-ЛИСТ 01.06'!D82</f>
        <v>4200</v>
      </c>
      <c r="E85" s="32">
        <f>'[1]ПРАЙС-ЛИСТ 01.06'!E82</f>
        <v>2900</v>
      </c>
      <c r="F85" s="31">
        <f>'[1]ПРАЙС-ЛИСТ 01.06'!F82</f>
        <v>5800</v>
      </c>
      <c r="G85" s="32">
        <f>'[1]ПРАЙС-ЛИСТ 01.06'!G82</f>
        <v>6800</v>
      </c>
      <c r="H85" s="32">
        <f>'[1]ПРАЙС-ЛИСТ 01.06'!H82</f>
        <v>2600</v>
      </c>
      <c r="I85" s="31">
        <f>'[1]ПРАЙС-ЛИСТ 01.06'!I82</f>
        <v>2800</v>
      </c>
      <c r="J85" s="32">
        <f>'[1]ПРАЙС-ЛИСТ 01.06'!J82</f>
        <v>3100</v>
      </c>
      <c r="K85" s="32" t="str">
        <f>'[1]ПРАЙС-ЛИСТ 01.06'!K82</f>
        <v>-/-</v>
      </c>
      <c r="L85" s="31" t="str">
        <f>'[1]ПРАЙС-ЛИСТ 01.06'!L82</f>
        <v>-/-</v>
      </c>
      <c r="M85" s="35" t="str">
        <f>'[1]ПРАЙС-ЛИСТ 01.06'!M82</f>
        <v>-/-</v>
      </c>
      <c r="N85" s="36">
        <v>100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pans="1:67" s="26" customFormat="1" ht="24" customHeight="1">
      <c r="A86" s="38" t="s">
        <v>22</v>
      </c>
      <c r="B86" s="33">
        <f>'[1]ПРАЙС-ЛИСТ 01.06'!B83</f>
        <v>2500</v>
      </c>
      <c r="C86" s="34">
        <f>'[1]ПРАЙС-ЛИСТ 01.06'!C83</f>
        <v>2800</v>
      </c>
      <c r="D86" s="33">
        <f>'[1]ПРАЙС-ЛИСТ 01.06'!D83</f>
        <v>3000</v>
      </c>
      <c r="E86" s="33" t="s">
        <v>21</v>
      </c>
      <c r="F86" s="34" t="s">
        <v>21</v>
      </c>
      <c r="G86" s="33" t="s">
        <v>21</v>
      </c>
      <c r="H86" s="33">
        <f>'[1]ПРАЙС-ЛИСТ 01.06'!H83</f>
        <v>1000</v>
      </c>
      <c r="I86" s="34">
        <f>'[1]ПРАЙС-ЛИСТ 01.06'!I83</f>
        <v>2000</v>
      </c>
      <c r="J86" s="33">
        <f>'[1]ПРАЙС-ЛИСТ 01.06'!J83</f>
        <v>2200</v>
      </c>
      <c r="K86" s="33">
        <f>'[1]ПРАЙС-ЛИСТ 01.06'!K83</f>
        <v>6000</v>
      </c>
      <c r="L86" s="34">
        <f>'[1]ПРАЙС-ЛИСТ 01.06'!L83</f>
        <v>6700</v>
      </c>
      <c r="M86" s="39">
        <f>'[1]ПРАЙС-ЛИСТ 01.06'!M83</f>
        <v>7200</v>
      </c>
      <c r="N86" s="36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</row>
    <row r="87" spans="1:67" s="26" customFormat="1" ht="24" customHeight="1">
      <c r="A87" s="38" t="s">
        <v>23</v>
      </c>
      <c r="B87" s="33">
        <f>'[1]ПРАЙС-ЛИСТ 01.06'!B84</f>
        <v>2800</v>
      </c>
      <c r="C87" s="34">
        <f>'[1]ПРАЙС-ЛИСТ 01.06'!C84</f>
        <v>3100</v>
      </c>
      <c r="D87" s="33">
        <f>'[1]ПРАЙС-ЛИСТ 01.06'!D84</f>
        <v>3400</v>
      </c>
      <c r="E87" s="33" t="s">
        <v>21</v>
      </c>
      <c r="F87" s="34" t="s">
        <v>21</v>
      </c>
      <c r="G87" s="33" t="s">
        <v>21</v>
      </c>
      <c r="H87" s="33">
        <f>'[1]ПРАЙС-ЛИСТ 01.06'!H84</f>
        <v>1200</v>
      </c>
      <c r="I87" s="34">
        <f>'[1]ПРАЙС-ЛИСТ 01.06'!I84</f>
        <v>2400</v>
      </c>
      <c r="J87" s="33">
        <f>'[1]ПРАЙС-ЛИСТ 01.06'!J84</f>
        <v>2700</v>
      </c>
      <c r="K87" s="33">
        <f>'[1]ПРАЙС-ЛИСТ 01.06'!K84</f>
        <v>6300</v>
      </c>
      <c r="L87" s="34">
        <f>'[1]ПРАЙС-ЛИСТ 01.06'!L84</f>
        <v>7000</v>
      </c>
      <c r="M87" s="39">
        <f>'[1]ПРАЙС-ЛИСТ 01.06'!M84</f>
        <v>7600</v>
      </c>
      <c r="N87" s="36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</row>
    <row r="88" spans="1:67" s="42" customFormat="1" ht="24" customHeight="1" thickBot="1">
      <c r="A88" s="44" t="s">
        <v>24</v>
      </c>
      <c r="B88" s="45">
        <f>'[1]ПРАЙС-ЛИСТ 01.06'!B85</f>
        <v>3200</v>
      </c>
      <c r="C88" s="46">
        <f>'[1]ПРАЙС-ЛИСТ 01.06'!C85</f>
        <v>3500</v>
      </c>
      <c r="D88" s="45">
        <f>'[1]ПРАЙС-ЛИСТ 01.06'!D85</f>
        <v>3800</v>
      </c>
      <c r="E88" s="45" t="s">
        <v>21</v>
      </c>
      <c r="F88" s="46" t="s">
        <v>21</v>
      </c>
      <c r="G88" s="45" t="s">
        <v>21</v>
      </c>
      <c r="H88" s="45">
        <f>'[1]ПРАЙС-ЛИСТ 01.06'!H85</f>
        <v>1400</v>
      </c>
      <c r="I88" s="46">
        <f>'[1]ПРАЙС-ЛИСТ 01.06'!I85</f>
        <v>2700</v>
      </c>
      <c r="J88" s="45">
        <f>'[1]ПРАЙС-ЛИСТ 01.06'!J85</f>
        <v>3000</v>
      </c>
      <c r="K88" s="45">
        <f>'[1]ПРАЙС-ЛИСТ 01.06'!K85</f>
        <v>6700</v>
      </c>
      <c r="L88" s="46">
        <f>'[1]ПРАЙС-ЛИСТ 01.06'!L85</f>
        <v>7400</v>
      </c>
      <c r="M88" s="47">
        <f>'[1]ПРАЙС-ЛИСТ 01.06'!M85</f>
        <v>8000</v>
      </c>
      <c r="N88" s="41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</row>
    <row r="89" spans="1:14" s="7" customFormat="1" ht="27" thickTop="1">
      <c r="A89" s="86" t="s">
        <v>43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48"/>
    </row>
    <row r="90" spans="1:14" s="1" customFormat="1" ht="47.25" customHeight="1">
      <c r="A90" s="84" t="s">
        <v>44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4">
        <v>100</v>
      </c>
    </row>
    <row r="91" spans="1:256" s="1" customFormat="1" ht="20.25">
      <c r="A91" s="84" t="s">
        <v>45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82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82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82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82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82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82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82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82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82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82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82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82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82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82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82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82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s="1" customFormat="1" ht="23.25" customHeight="1">
      <c r="A92" s="84" t="s">
        <v>46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82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82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82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82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82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82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82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82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82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82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82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82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82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82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82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82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s="1" customFormat="1" ht="23.25" customHeight="1">
      <c r="A93" s="83" t="s">
        <v>47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82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82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82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82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82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82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82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82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82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82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82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82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82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82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82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82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s="1" customFormat="1" ht="23.25" customHeight="1">
      <c r="A94" s="84" t="s">
        <v>48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82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82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82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82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82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82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82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82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82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82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82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82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82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82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82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82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14" s="1" customFormat="1" ht="47.25" customHeight="1">
      <c r="A95" s="83" t="s">
        <v>49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4"/>
    </row>
    <row r="96" spans="1:256" s="1" customFormat="1" ht="23.25" customHeight="1">
      <c r="A96" s="83" t="s">
        <v>50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82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82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82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82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82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82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82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82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82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82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82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82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82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82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82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82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13" s="4" customFormat="1" ht="27" thickBo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256" s="49" customFormat="1" ht="23.25" customHeight="1" thickBot="1" thickTop="1">
      <c r="A98" s="80" t="s">
        <v>51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7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7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7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7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7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7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7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7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7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7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7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7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7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7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7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7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s="49" customFormat="1" ht="23.25" customHeight="1" thickBot="1" thickTop="1">
      <c r="A99" s="65" t="s">
        <v>52</v>
      </c>
      <c r="B99" s="65" t="s">
        <v>53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7"/>
      <c r="AA99" s="66"/>
      <c r="AB99" s="66"/>
      <c r="AC99" s="66"/>
      <c r="AD99" s="66"/>
      <c r="AE99" s="66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7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7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7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7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7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7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7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7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7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7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7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7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7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7"/>
      <c r="IN99" s="66"/>
      <c r="IO99" s="66"/>
      <c r="IP99" s="66"/>
      <c r="IQ99" s="66"/>
      <c r="IR99" s="66"/>
      <c r="IS99" s="66"/>
      <c r="IT99" s="66"/>
      <c r="IU99" s="66"/>
      <c r="IV99" s="66"/>
    </row>
    <row r="100" spans="1:256" s="49" customFormat="1" ht="23.25" customHeight="1" thickBot="1" thickTop="1">
      <c r="A100" s="65"/>
      <c r="B100" s="54"/>
      <c r="C100" s="65"/>
      <c r="D100" s="65"/>
      <c r="E100" s="54"/>
      <c r="F100" s="65"/>
      <c r="G100" s="65"/>
      <c r="H100" s="54"/>
      <c r="I100" s="65"/>
      <c r="J100" s="65"/>
      <c r="K100" s="54"/>
      <c r="L100" s="65"/>
      <c r="M100" s="65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7"/>
      <c r="AA100" s="66"/>
      <c r="AB100" s="66"/>
      <c r="AC100" s="66"/>
      <c r="AD100" s="66"/>
      <c r="AE100" s="66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7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7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7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7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7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7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7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7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7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7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7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7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7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7"/>
      <c r="IN100" s="66"/>
      <c r="IO100" s="66"/>
      <c r="IP100" s="66"/>
      <c r="IQ100" s="66"/>
      <c r="IR100" s="66"/>
      <c r="IS100" s="66"/>
      <c r="IT100" s="66"/>
      <c r="IU100" s="66"/>
      <c r="IV100" s="66"/>
    </row>
    <row r="101" spans="1:256" s="1" customFormat="1" ht="23.25" customHeight="1" thickTop="1">
      <c r="A101" s="55" t="s">
        <v>54</v>
      </c>
      <c r="B101" s="55" t="s">
        <v>55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4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4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4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4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4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4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4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4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4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4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4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4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4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4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4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4"/>
      <c r="IN101" s="73"/>
      <c r="IO101" s="73"/>
      <c r="IP101" s="73"/>
      <c r="IQ101" s="73"/>
      <c r="IR101" s="73"/>
      <c r="IS101" s="73"/>
      <c r="IT101" s="73"/>
      <c r="IU101" s="73"/>
      <c r="IV101" s="73"/>
    </row>
    <row r="102" spans="2:14" s="1" customFormat="1" ht="23.25">
      <c r="B102" s="2"/>
      <c r="D102" s="3"/>
      <c r="E102" s="2"/>
      <c r="H102" s="2"/>
      <c r="J102" s="3"/>
      <c r="K102" s="2"/>
      <c r="N102" s="4"/>
    </row>
    <row r="103" spans="2:14" s="1" customFormat="1" ht="23.25">
      <c r="B103" s="2"/>
      <c r="D103" s="3"/>
      <c r="E103" s="2"/>
      <c r="H103" s="2"/>
      <c r="J103" s="3"/>
      <c r="K103" s="2"/>
      <c r="N103" s="4"/>
    </row>
    <row r="104" spans="2:14" s="1" customFormat="1" ht="23.25">
      <c r="B104" s="2"/>
      <c r="D104" s="3"/>
      <c r="E104" s="2"/>
      <c r="H104" s="2"/>
      <c r="J104" s="3"/>
      <c r="K104" s="2"/>
      <c r="N104" s="4"/>
    </row>
    <row r="105" spans="2:14" s="1" customFormat="1" ht="23.25">
      <c r="B105" s="2"/>
      <c r="D105" s="3"/>
      <c r="E105" s="2"/>
      <c r="H105" s="2"/>
      <c r="J105" s="3"/>
      <c r="K105" s="2"/>
      <c r="N105" s="4"/>
    </row>
    <row r="106" spans="2:14" s="1" customFormat="1" ht="23.25">
      <c r="B106" s="2"/>
      <c r="D106" s="3"/>
      <c r="E106" s="2"/>
      <c r="H106" s="2"/>
      <c r="J106" s="3"/>
      <c r="K106" s="2"/>
      <c r="N106" s="4"/>
    </row>
    <row r="107" spans="2:14" s="1" customFormat="1" ht="23.25">
      <c r="B107" s="2"/>
      <c r="D107" s="3"/>
      <c r="E107" s="2"/>
      <c r="H107" s="2"/>
      <c r="J107" s="3"/>
      <c r="K107" s="2"/>
      <c r="N107" s="4"/>
    </row>
    <row r="108" spans="2:14" s="1" customFormat="1" ht="23.25">
      <c r="B108" s="2"/>
      <c r="D108" s="3"/>
      <c r="E108" s="2"/>
      <c r="H108" s="2"/>
      <c r="J108" s="3"/>
      <c r="K108" s="2"/>
      <c r="N108" s="4"/>
    </row>
    <row r="109" spans="2:14" s="1" customFormat="1" ht="23.25">
      <c r="B109" s="2"/>
      <c r="D109" s="3"/>
      <c r="E109" s="2"/>
      <c r="H109" s="2"/>
      <c r="J109" s="3"/>
      <c r="K109" s="2"/>
      <c r="N109" s="4"/>
    </row>
    <row r="110" spans="2:14" s="1" customFormat="1" ht="23.25">
      <c r="B110" s="2"/>
      <c r="D110" s="3"/>
      <c r="E110" s="2"/>
      <c r="H110" s="2"/>
      <c r="J110" s="3"/>
      <c r="K110" s="2"/>
      <c r="N110" s="4"/>
    </row>
    <row r="111" spans="2:14" s="1" customFormat="1" ht="23.25">
      <c r="B111" s="2"/>
      <c r="D111" s="3"/>
      <c r="E111" s="2"/>
      <c r="H111" s="2"/>
      <c r="J111" s="3"/>
      <c r="K111" s="2"/>
      <c r="N111" s="4"/>
    </row>
    <row r="112" spans="2:14" s="1" customFormat="1" ht="23.25">
      <c r="B112" s="2"/>
      <c r="D112" s="3"/>
      <c r="E112" s="2"/>
      <c r="H112" s="2"/>
      <c r="J112" s="3"/>
      <c r="K112" s="2"/>
      <c r="N112" s="4"/>
    </row>
    <row r="113" spans="2:14" s="1" customFormat="1" ht="23.25">
      <c r="B113" s="2"/>
      <c r="D113" s="3"/>
      <c r="E113" s="2"/>
      <c r="H113" s="2"/>
      <c r="J113" s="3"/>
      <c r="K113" s="2"/>
      <c r="N113" s="4"/>
    </row>
    <row r="114" spans="2:14" s="1" customFormat="1" ht="23.25">
      <c r="B114" s="2"/>
      <c r="D114" s="3"/>
      <c r="E114" s="2"/>
      <c r="H114" s="2"/>
      <c r="J114" s="3"/>
      <c r="K114" s="2"/>
      <c r="N114" s="4"/>
    </row>
    <row r="115" spans="2:14" s="1" customFormat="1" ht="23.25">
      <c r="B115" s="2"/>
      <c r="D115" s="3"/>
      <c r="E115" s="2"/>
      <c r="H115" s="2"/>
      <c r="J115" s="3"/>
      <c r="K115" s="2"/>
      <c r="N115" s="4"/>
    </row>
    <row r="116" spans="2:14" s="1" customFormat="1" ht="23.25">
      <c r="B116" s="2"/>
      <c r="D116" s="3"/>
      <c r="E116" s="2"/>
      <c r="H116" s="2"/>
      <c r="J116" s="3"/>
      <c r="K116" s="2"/>
      <c r="N116" s="4"/>
    </row>
    <row r="117" spans="2:14" s="1" customFormat="1" ht="23.25">
      <c r="B117" s="2"/>
      <c r="D117" s="3"/>
      <c r="E117" s="2"/>
      <c r="H117" s="2"/>
      <c r="J117" s="3"/>
      <c r="K117" s="2"/>
      <c r="N117" s="4"/>
    </row>
    <row r="118" spans="2:14" s="1" customFormat="1" ht="23.25">
      <c r="B118" s="2"/>
      <c r="D118" s="3"/>
      <c r="E118" s="2"/>
      <c r="H118" s="2"/>
      <c r="J118" s="3"/>
      <c r="K118" s="2"/>
      <c r="N118" s="4"/>
    </row>
    <row r="119" spans="2:14" s="1" customFormat="1" ht="23.25">
      <c r="B119" s="2"/>
      <c r="D119" s="3"/>
      <c r="E119" s="2"/>
      <c r="H119" s="2"/>
      <c r="J119" s="3"/>
      <c r="K119" s="2"/>
      <c r="N119" s="4"/>
    </row>
    <row r="120" spans="2:14" s="1" customFormat="1" ht="23.25">
      <c r="B120" s="2"/>
      <c r="D120" s="3"/>
      <c r="E120" s="2"/>
      <c r="H120" s="2"/>
      <c r="J120" s="3"/>
      <c r="K120" s="2"/>
      <c r="N120" s="4"/>
    </row>
    <row r="121" spans="2:14" s="1" customFormat="1" ht="23.25">
      <c r="B121" s="2"/>
      <c r="D121" s="3"/>
      <c r="E121" s="2"/>
      <c r="H121" s="2"/>
      <c r="J121" s="3"/>
      <c r="K121" s="2"/>
      <c r="N121" s="4"/>
    </row>
    <row r="122" spans="2:14" s="1" customFormat="1" ht="23.25">
      <c r="B122" s="2"/>
      <c r="D122" s="3"/>
      <c r="E122" s="2"/>
      <c r="H122" s="2"/>
      <c r="J122" s="3"/>
      <c r="K122" s="2"/>
      <c r="N122" s="4"/>
    </row>
    <row r="123" spans="2:14" s="1" customFormat="1" ht="23.25">
      <c r="B123" s="2"/>
      <c r="D123" s="3"/>
      <c r="E123" s="2"/>
      <c r="H123" s="2"/>
      <c r="J123" s="3"/>
      <c r="K123" s="2"/>
      <c r="N123" s="4"/>
    </row>
    <row r="124" spans="2:14" s="1" customFormat="1" ht="23.25">
      <c r="B124" s="2"/>
      <c r="D124" s="3"/>
      <c r="E124" s="2"/>
      <c r="H124" s="2"/>
      <c r="J124" s="3"/>
      <c r="K124" s="2"/>
      <c r="N124" s="4"/>
    </row>
    <row r="125" spans="2:14" s="1" customFormat="1" ht="23.25">
      <c r="B125" s="2"/>
      <c r="D125" s="3"/>
      <c r="E125" s="2"/>
      <c r="H125" s="2"/>
      <c r="J125" s="3"/>
      <c r="K125" s="2"/>
      <c r="N125" s="4"/>
    </row>
    <row r="126" spans="2:14" s="1" customFormat="1" ht="23.25">
      <c r="B126" s="2"/>
      <c r="D126" s="3"/>
      <c r="E126" s="2"/>
      <c r="H126" s="2"/>
      <c r="J126" s="3"/>
      <c r="K126" s="2"/>
      <c r="N126" s="4"/>
    </row>
    <row r="127" spans="2:14" s="1" customFormat="1" ht="23.25">
      <c r="B127" s="2"/>
      <c r="D127" s="3"/>
      <c r="E127" s="2"/>
      <c r="H127" s="2"/>
      <c r="J127" s="3"/>
      <c r="K127" s="2"/>
      <c r="N127" s="4"/>
    </row>
    <row r="128" spans="2:14" s="1" customFormat="1" ht="23.25">
      <c r="B128" s="2"/>
      <c r="D128" s="3"/>
      <c r="E128" s="2"/>
      <c r="H128" s="2"/>
      <c r="J128" s="3"/>
      <c r="K128" s="2"/>
      <c r="N128" s="4"/>
    </row>
    <row r="129" spans="2:14" s="1" customFormat="1" ht="23.25">
      <c r="B129" s="2"/>
      <c r="D129" s="3"/>
      <c r="E129" s="2"/>
      <c r="H129" s="2"/>
      <c r="J129" s="3"/>
      <c r="K129" s="2"/>
      <c r="N129" s="4"/>
    </row>
    <row r="130" spans="2:14" s="1" customFormat="1" ht="23.25">
      <c r="B130" s="2"/>
      <c r="D130" s="3"/>
      <c r="E130" s="2"/>
      <c r="H130" s="2"/>
      <c r="J130" s="3"/>
      <c r="K130" s="2"/>
      <c r="N130" s="4"/>
    </row>
    <row r="131" spans="2:14" s="1" customFormat="1" ht="23.25">
      <c r="B131" s="2"/>
      <c r="D131" s="3"/>
      <c r="E131" s="2"/>
      <c r="H131" s="2"/>
      <c r="J131" s="3"/>
      <c r="K131" s="2"/>
      <c r="N131" s="4"/>
    </row>
    <row r="132" spans="2:14" s="1" customFormat="1" ht="23.25">
      <c r="B132" s="2"/>
      <c r="D132" s="3"/>
      <c r="E132" s="2"/>
      <c r="H132" s="2"/>
      <c r="J132" s="3"/>
      <c r="K132" s="2"/>
      <c r="N132" s="4"/>
    </row>
    <row r="133" spans="2:14" s="1" customFormat="1" ht="23.25">
      <c r="B133" s="2"/>
      <c r="D133" s="3"/>
      <c r="E133" s="2"/>
      <c r="H133" s="2"/>
      <c r="J133" s="3"/>
      <c r="K133" s="2"/>
      <c r="N133" s="4"/>
    </row>
    <row r="134" spans="2:14" s="1" customFormat="1" ht="23.25">
      <c r="B134" s="2"/>
      <c r="D134" s="3"/>
      <c r="E134" s="2"/>
      <c r="H134" s="2"/>
      <c r="J134" s="3"/>
      <c r="K134" s="2"/>
      <c r="N134" s="4"/>
    </row>
    <row r="135" spans="2:14" s="1" customFormat="1" ht="23.25">
      <c r="B135" s="2"/>
      <c r="D135" s="3"/>
      <c r="E135" s="2"/>
      <c r="H135" s="2"/>
      <c r="J135" s="3"/>
      <c r="K135" s="2"/>
      <c r="N135" s="4"/>
    </row>
    <row r="136" spans="2:14" s="1" customFormat="1" ht="23.25">
      <c r="B136" s="2"/>
      <c r="D136" s="3"/>
      <c r="E136" s="2"/>
      <c r="H136" s="2"/>
      <c r="J136" s="3"/>
      <c r="K136" s="2"/>
      <c r="N136" s="4"/>
    </row>
    <row r="137" spans="2:14" s="1" customFormat="1" ht="23.25">
      <c r="B137" s="2"/>
      <c r="D137" s="3"/>
      <c r="E137" s="2"/>
      <c r="H137" s="2"/>
      <c r="J137" s="3"/>
      <c r="K137" s="2"/>
      <c r="N137" s="4"/>
    </row>
    <row r="138" spans="2:14" s="1" customFormat="1" ht="23.25">
      <c r="B138" s="56"/>
      <c r="C138" s="57"/>
      <c r="D138" s="58"/>
      <c r="E138" s="56"/>
      <c r="F138" s="57"/>
      <c r="G138" s="59"/>
      <c r="H138" s="56"/>
      <c r="I138" s="57"/>
      <c r="J138" s="58"/>
      <c r="K138" s="56"/>
      <c r="L138" s="57"/>
      <c r="M138" s="59"/>
      <c r="N138" s="4"/>
    </row>
    <row r="139" spans="2:14" s="1" customFormat="1" ht="23.25">
      <c r="B139" s="56"/>
      <c r="C139" s="57"/>
      <c r="D139" s="58"/>
      <c r="E139" s="56"/>
      <c r="F139" s="57"/>
      <c r="G139" s="59"/>
      <c r="H139" s="56"/>
      <c r="I139" s="57"/>
      <c r="J139" s="58"/>
      <c r="K139" s="56"/>
      <c r="L139" s="57"/>
      <c r="M139" s="59"/>
      <c r="N139" s="4"/>
    </row>
    <row r="140" spans="2:14" s="1" customFormat="1" ht="23.25">
      <c r="B140" s="56"/>
      <c r="C140" s="57"/>
      <c r="D140" s="58"/>
      <c r="E140" s="56"/>
      <c r="F140" s="57"/>
      <c r="G140" s="59"/>
      <c r="H140" s="56"/>
      <c r="I140" s="57"/>
      <c r="J140" s="58"/>
      <c r="K140" s="56"/>
      <c r="L140" s="57"/>
      <c r="M140" s="59"/>
      <c r="N140" s="4"/>
    </row>
    <row r="141" spans="2:14" s="1" customFormat="1" ht="23.25">
      <c r="B141" s="56"/>
      <c r="C141" s="57"/>
      <c r="D141" s="58"/>
      <c r="E141" s="56"/>
      <c r="F141" s="57"/>
      <c r="G141" s="59"/>
      <c r="H141" s="56"/>
      <c r="I141" s="57"/>
      <c r="J141" s="58"/>
      <c r="K141" s="56"/>
      <c r="L141" s="57"/>
      <c r="M141" s="59"/>
      <c r="N141" s="4"/>
    </row>
  </sheetData>
  <sheetProtection/>
  <mergeCells count="183">
    <mergeCell ref="IN101:IV101"/>
    <mergeCell ref="A1:M1"/>
    <mergeCell ref="A10:M10"/>
    <mergeCell ref="G4:M4"/>
    <mergeCell ref="FN101:FZ101"/>
    <mergeCell ref="GA101:GM101"/>
    <mergeCell ref="GN101:GZ101"/>
    <mergeCell ref="HA101:HM101"/>
    <mergeCell ref="HN101:HZ101"/>
    <mergeCell ref="IA101:IM101"/>
    <mergeCell ref="CN101:CZ101"/>
    <mergeCell ref="DA101:DM101"/>
    <mergeCell ref="DN101:DZ101"/>
    <mergeCell ref="EA101:EM101"/>
    <mergeCell ref="EN101:EZ101"/>
    <mergeCell ref="FA101:FM101"/>
    <mergeCell ref="N101:Z101"/>
    <mergeCell ref="AA101:AM101"/>
    <mergeCell ref="AN101:AZ101"/>
    <mergeCell ref="BA101:BM101"/>
    <mergeCell ref="BN101:BZ101"/>
    <mergeCell ref="CA101:CM101"/>
    <mergeCell ref="GA98:GM98"/>
    <mergeCell ref="GN98:GZ98"/>
    <mergeCell ref="HA98:HM98"/>
    <mergeCell ref="HN98:HZ98"/>
    <mergeCell ref="IA98:IM98"/>
    <mergeCell ref="IN98:IV98"/>
    <mergeCell ref="DA98:DM98"/>
    <mergeCell ref="DN98:DZ98"/>
    <mergeCell ref="EA98:EM98"/>
    <mergeCell ref="EN98:EZ98"/>
    <mergeCell ref="FA98:FM98"/>
    <mergeCell ref="FN98:FZ98"/>
    <mergeCell ref="IN96:IV96"/>
    <mergeCell ref="A97:M97"/>
    <mergeCell ref="A98:M98"/>
    <mergeCell ref="N98:Z98"/>
    <mergeCell ref="AA98:AM98"/>
    <mergeCell ref="AN98:AZ98"/>
    <mergeCell ref="BA98:BM98"/>
    <mergeCell ref="BN98:BZ98"/>
    <mergeCell ref="CA98:CM98"/>
    <mergeCell ref="CN98:CZ98"/>
    <mergeCell ref="FN96:FZ96"/>
    <mergeCell ref="GA96:GM96"/>
    <mergeCell ref="GN96:GZ96"/>
    <mergeCell ref="HA96:HM96"/>
    <mergeCell ref="HN96:HZ96"/>
    <mergeCell ref="IA96:IM96"/>
    <mergeCell ref="CN96:CZ96"/>
    <mergeCell ref="DA96:DM96"/>
    <mergeCell ref="DN96:DZ96"/>
    <mergeCell ref="EA96:EM96"/>
    <mergeCell ref="EN96:EZ96"/>
    <mergeCell ref="FA96:FM96"/>
    <mergeCell ref="IA94:IM94"/>
    <mergeCell ref="IN94:IV94"/>
    <mergeCell ref="A95:M95"/>
    <mergeCell ref="A96:M96"/>
    <mergeCell ref="N96:Z96"/>
    <mergeCell ref="AA96:AM96"/>
    <mergeCell ref="AN96:AZ96"/>
    <mergeCell ref="BA96:BM96"/>
    <mergeCell ref="BN96:BZ96"/>
    <mergeCell ref="CA96:CM96"/>
    <mergeCell ref="FA94:FM94"/>
    <mergeCell ref="FN94:FZ94"/>
    <mergeCell ref="GA94:GM94"/>
    <mergeCell ref="GN94:GZ94"/>
    <mergeCell ref="HA94:HM94"/>
    <mergeCell ref="HN94:HZ94"/>
    <mergeCell ref="CA94:CM94"/>
    <mergeCell ref="CN94:CZ94"/>
    <mergeCell ref="DA94:DM94"/>
    <mergeCell ref="DN94:DZ94"/>
    <mergeCell ref="EA94:EM94"/>
    <mergeCell ref="EN94:EZ94"/>
    <mergeCell ref="A94:M94"/>
    <mergeCell ref="N94:Z94"/>
    <mergeCell ref="AA94:AM94"/>
    <mergeCell ref="AN94:AZ94"/>
    <mergeCell ref="BA94:BM94"/>
    <mergeCell ref="BN94:BZ94"/>
    <mergeCell ref="GA93:GM93"/>
    <mergeCell ref="GN93:GZ93"/>
    <mergeCell ref="HA93:HM93"/>
    <mergeCell ref="HN93:HZ93"/>
    <mergeCell ref="IA93:IM93"/>
    <mergeCell ref="IN93:IV93"/>
    <mergeCell ref="DA93:DM93"/>
    <mergeCell ref="DN93:DZ93"/>
    <mergeCell ref="EA93:EM93"/>
    <mergeCell ref="EN93:EZ93"/>
    <mergeCell ref="FA93:FM93"/>
    <mergeCell ref="FN93:FZ93"/>
    <mergeCell ref="IA92:IM92"/>
    <mergeCell ref="IN92:IV92"/>
    <mergeCell ref="A93:M93"/>
    <mergeCell ref="N93:Z93"/>
    <mergeCell ref="AA93:AM93"/>
    <mergeCell ref="AN93:AZ93"/>
    <mergeCell ref="BA93:BM93"/>
    <mergeCell ref="BN93:BZ93"/>
    <mergeCell ref="CA93:CM93"/>
    <mergeCell ref="CN93:CZ93"/>
    <mergeCell ref="FA92:FM92"/>
    <mergeCell ref="FN92:FZ92"/>
    <mergeCell ref="GA92:GM92"/>
    <mergeCell ref="GN92:GZ92"/>
    <mergeCell ref="HA92:HM92"/>
    <mergeCell ref="HN92:HZ92"/>
    <mergeCell ref="CA92:CM92"/>
    <mergeCell ref="CN92:CZ92"/>
    <mergeCell ref="DA92:DM92"/>
    <mergeCell ref="DN92:DZ92"/>
    <mergeCell ref="EA92:EM92"/>
    <mergeCell ref="EN92:EZ92"/>
    <mergeCell ref="HA91:HM91"/>
    <mergeCell ref="HN91:HZ91"/>
    <mergeCell ref="IA91:IM91"/>
    <mergeCell ref="IN91:IV91"/>
    <mergeCell ref="A92:M92"/>
    <mergeCell ref="N92:Z92"/>
    <mergeCell ref="AA92:AM92"/>
    <mergeCell ref="AN92:AZ92"/>
    <mergeCell ref="BA92:BM92"/>
    <mergeCell ref="BN92:BZ92"/>
    <mergeCell ref="EA91:EM91"/>
    <mergeCell ref="EN91:EZ91"/>
    <mergeCell ref="FA91:FM91"/>
    <mergeCell ref="FN91:FZ91"/>
    <mergeCell ref="GA91:GM91"/>
    <mergeCell ref="GN91:GZ91"/>
    <mergeCell ref="BA91:BM91"/>
    <mergeCell ref="BN91:BZ91"/>
    <mergeCell ref="CA91:CM91"/>
    <mergeCell ref="CN91:CZ91"/>
    <mergeCell ref="DA91:DM91"/>
    <mergeCell ref="DN91:DZ91"/>
    <mergeCell ref="A89:M89"/>
    <mergeCell ref="A90:M90"/>
    <mergeCell ref="A91:M91"/>
    <mergeCell ref="N91:Z91"/>
    <mergeCell ref="AA91:AM91"/>
    <mergeCell ref="AN91:AZ91"/>
    <mergeCell ref="A71:M71"/>
    <mergeCell ref="A72:M72"/>
    <mergeCell ref="A77:M77"/>
    <mergeCell ref="A78:M78"/>
    <mergeCell ref="A83:M83"/>
    <mergeCell ref="A84:M84"/>
    <mergeCell ref="A53:M53"/>
    <mergeCell ref="A54:M54"/>
    <mergeCell ref="A59:M59"/>
    <mergeCell ref="A60:M60"/>
    <mergeCell ref="A65:M65"/>
    <mergeCell ref="A66:M66"/>
    <mergeCell ref="A35:M35"/>
    <mergeCell ref="A36:M36"/>
    <mergeCell ref="A41:M41"/>
    <mergeCell ref="A42:M42"/>
    <mergeCell ref="A47:M47"/>
    <mergeCell ref="A48:M48"/>
    <mergeCell ref="A17:M17"/>
    <mergeCell ref="A18:M18"/>
    <mergeCell ref="A23:M23"/>
    <mergeCell ref="A24:M24"/>
    <mergeCell ref="A29:M29"/>
    <mergeCell ref="A30:M30"/>
    <mergeCell ref="A12:M12"/>
    <mergeCell ref="A13:A16"/>
    <mergeCell ref="B13:M13"/>
    <mergeCell ref="B14:D14"/>
    <mergeCell ref="E14:G14"/>
    <mergeCell ref="H14:J14"/>
    <mergeCell ref="K14:M14"/>
    <mergeCell ref="H5:M5"/>
    <mergeCell ref="H6:M6"/>
    <mergeCell ref="D7:M7"/>
    <mergeCell ref="H8:J8"/>
    <mergeCell ref="K8:M8"/>
    <mergeCell ref="A11:M11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санаторий "Горячий ключ"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marketing1</dc:creator>
  <cp:keywords/>
  <dc:description/>
  <cp:lastModifiedBy>User</cp:lastModifiedBy>
  <cp:lastPrinted>2017-01-12T07:17:15Z</cp:lastPrinted>
  <dcterms:created xsi:type="dcterms:W3CDTF">2016-06-07T05:36:33Z</dcterms:created>
  <dcterms:modified xsi:type="dcterms:W3CDTF">2017-02-09T07:22:05Z</dcterms:modified>
  <cp:category/>
  <cp:version/>
  <cp:contentType/>
  <cp:contentStatus/>
</cp:coreProperties>
</file>